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n de commande" sheetId="1" r:id="rId1"/>
  </sheets>
  <definedNames>
    <definedName name="_xlnm._FilterDatabase" localSheetId="0" hidden="1">'Bon de commande'!$A$13:$I$97</definedName>
  </definedName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#,##0.0"/>
  </numFmts>
  <fonts count="7">
    <font>
      <sz val="10"/>
      <color rgb="FF130326"/>
      <name val="Calibri"/>
      <family val="2"/>
    </font>
    <font>
      <b/>
      <sz val="20"/>
      <color rgb="FF290654"/>
      <name val="Calibri"/>
      <family val="2"/>
    </font>
    <font>
      <b/>
      <sz val="9"/>
      <color rgb="FF592AA9"/>
      <name val="Calibri"/>
      <family val="2"/>
    </font>
    <font>
      <b/>
      <sz val="10"/>
      <color rgb="FF130326"/>
      <name val="Calibri"/>
      <family val="2"/>
    </font>
    <font>
      <i/>
      <sz val="9"/>
      <color rgb="FF592AA9"/>
      <name val="Calibri"/>
      <family val="2"/>
    </font>
    <font>
      <b/>
      <sz val="11"/>
      <color rgb="FFFFFFFF"/>
      <name val="Calibri"/>
      <family val="2"/>
    </font>
    <font>
      <sz val="9"/>
      <color rgb="FF592AA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1E7FD"/>
        <bgColor indexed="64"/>
      </patternFill>
    </fill>
    <fill>
      <patternFill patternType="solid">
        <fgColor rgb="FF290654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D8BDFA"/>
      </bottom>
      <diagonal/>
    </border>
    <border>
      <left style="thin">
        <color rgb="FF8A4DFD"/>
      </left>
      <right style="thin">
        <color rgb="FF8A4DFD"/>
      </right>
      <top style="thin">
        <color rgb="FF8A4DFD"/>
      </top>
      <bottom style="thin">
        <color rgb="FF8A4DFD"/>
      </bottom>
      <diagonal/>
    </border>
    <border>
      <left style="thin">
        <color rgb="FFD8BDFA"/>
      </left>
      <right style="thin">
        <color rgb="FFD8BDFA"/>
      </right>
      <top style="thin">
        <color rgb="FFD8BDFA"/>
      </top>
      <bottom style="thin">
        <color rgb="FFD8BDFA"/>
      </bottom>
      <diagonal/>
    </border>
  </borders>
  <cellStyleXfs count="1">
    <xf numFmtId="0" fontId="0" fillId="0" borderId="0"/>
  </cellStyleXfs>
  <cellXfs count="21">
    <xf numFmtId="0" fontId="0" fillId="0" borderId="0" xfId="0" applyFont="1" applyFill="1" applyBorder="1"/>
    <xf numFmtId="0" fontId="1" fillId="0" borderId="0" xfId="0" applyFont="1" applyFill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164" fontId="0" fillId="0" borderId="1" xfId="0" applyNumberFormat="1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164" fontId="5" fillId="3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wrapText="1" vertical="top"/>
    </xf>
    <xf numFmtId="0" fontId="3" fillId="0" borderId="0" xfId="0" applyFont="1" applyFill="1" applyBorder="1" applyAlignment="1">
      <alignment vertical="center"/>
    </xf>
    <xf numFmtId="0" fontId="0" fillId="0" borderId="3" xfId="0" applyFont="1" applyFill="1" applyBorder="1" applyAlignment="1">
      <alignment vertical="center"/>
    </xf>
    <xf numFmtId="1" fontId="0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vertical="top" wrapText="1"/>
    </xf>
    <xf numFmtId="164" fontId="3" fillId="2" borderId="2" xfId="0" applyNumberFormat="1" applyFont="1" applyFill="1" applyBorder="1" applyAlignment="1">
      <alignment vertical="center"/>
    </xf>
    <xf numFmtId="10" fontId="3" fillId="2" borderId="2" xfId="0" applyNumberFormat="1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vertical="center"/>
    </xf>
    <xf numFmtId="10" fontId="0" fillId="0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right" vertical="center"/>
    </xf>
    <xf numFmtId="165" fontId="0" fillId="0" borderId="1" xfId="0" applyNumberFormat="1" applyFont="1" applyFill="1" applyBorder="1" applyAlignment="1">
      <alignment vertical="center"/>
    </xf>
    <xf numFmtId="165" fontId="3" fillId="2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13" topLeftCell="A14" activePane="bottomLeft" state="frozen"/>
    </sheetView>
  </sheetViews>
  <sheetFormatPr defaultRowHeight="16"/>
  <cols>
    <col min="1" max="1" width="13" customWidth="1"/>
    <col min="2" max="2" width="20" customWidth="1"/>
    <col min="3" max="3" width="24" customWidth="1"/>
    <col min="4" max="4" width="44" customWidth="1"/>
    <col min="5" max="5" width="12" customWidth="1"/>
    <col min="6" max="6" width="13" customWidth="1"/>
    <col min="7" max="7" width="10" customWidth="1"/>
    <col min="8" max="8" width="10" customWidth="1"/>
    <col min="9" max="9" width="15" customWidth="1"/>
  </cols>
  <sheetData>
    <row r="1">
      <c r="A1" s="1" t="inlineStr">
        <is>
          <t xml:space="preserve">Bon de commande</t>
        </is>
      </c>
      <c r="F1" s="9" t="inlineStr">
        <is>
          <t xml:space="preserve">Speed Cloud</t>
        </is>
      </c>
    </row>
    <row r="2">
      <c r="A2" s="8" t="inlineStr">
        <is>
          <t xml:space="preserve">Groupe Speed Cloud · association loi 1901 · SIRET 923 226 047 00028 · 10 Quai du Moulin, Apt 44, 08600 Givet · contact@groupe-speed.cloud</t>
        </is>
      </c>
      <c r="F2" s="12" t="inlineStr">
        <is>
          <t xml:space="preserve">speed-cloud.fr</t>
        </is>
      </c>
    </row>
    <row r="3">
      <c r="A3" s="8" t="inlineStr">
        <is>
          <t xml:space="preserve">Prix de la grille GT-2026-11-SC, valable du 01/11/2026 au 30/11/2026. Indiquez les quantités dans les cases violettes : les totaux se calculent seuls.</t>
        </is>
      </c>
    </row>
    <row r="5">
      <c r="A5" s="2" t="inlineStr">
        <is>
          <t xml:space="preserve">Client</t>
        </is>
      </c>
      <c r="B5" s="2"/>
      <c r="C5" s="2"/>
      <c r="D5" s="2"/>
      <c r="F5" s="2" t="inlineStr">
        <is>
          <t xml:space="preserve">Commande</t>
        </is>
      </c>
      <c r="G5" s="2"/>
      <c r="H5" s="2"/>
      <c r="I5" s="2"/>
    </row>
    <row r="6">
      <c r="A6" s="7" t="inlineStr">
        <is>
          <t xml:space="preserve">Nom et prénom</t>
        </is>
      </c>
      <c r="B6" s="10"/>
      <c r="C6" s="10"/>
      <c r="D6" s="10"/>
      <c r="F6" s="7" t="inlineStr">
        <is>
          <t xml:space="preserve">N° de bon</t>
        </is>
      </c>
      <c r="G6" s="10"/>
      <c r="H6" s="10"/>
      <c r="I6" s="10"/>
    </row>
    <row r="7">
      <c r="A7" s="7" t="inlineStr">
        <is>
          <t xml:space="preserve">Association (le cas échéant)</t>
        </is>
      </c>
      <c r="B7" s="10"/>
      <c r="C7" s="10"/>
      <c r="D7" s="10"/>
      <c r="F7" s="7" t="inlineStr">
        <is>
          <t xml:space="preserve">Date</t>
        </is>
      </c>
      <c r="G7" s="10"/>
      <c r="H7" s="10"/>
      <c r="I7" s="10"/>
    </row>
    <row r="8">
      <c r="A8" s="7" t="inlineStr">
        <is>
          <t xml:space="preserve">E-mail (facultatif)</t>
        </is>
      </c>
      <c r="B8" s="10"/>
      <c r="C8" s="10"/>
      <c r="D8" s="10"/>
      <c r="F8" s="7" t="inlineStr">
        <is>
          <t xml:space="preserve">Compte client (e-mail)</t>
        </is>
      </c>
      <c r="G8" s="10"/>
      <c r="H8" s="10"/>
      <c r="I8" s="10"/>
    </row>
    <row r="9">
      <c r="A9" s="7" t="inlineStr">
        <is>
          <t xml:space="preserve">Téléphone</t>
        </is>
      </c>
      <c r="B9" s="10"/>
      <c r="C9" s="10"/>
      <c r="D9" s="10"/>
      <c r="F9" s="7" t="inlineStr">
        <is>
          <t xml:space="preserve">Grille de référence</t>
        </is>
      </c>
      <c r="G9" s="10" t="inlineStr">
        <is>
          <t xml:space="preserve">GT-2026-11-SC</t>
        </is>
      </c>
      <c r="H9" s="10"/>
      <c r="I9" s="10"/>
    </row>
    <row r="10">
      <c r="A10" s="7" t="inlineStr">
        <is>
          <t xml:space="preserve">Adresse de facturation</t>
        </is>
      </c>
      <c r="B10" s="10"/>
      <c r="C10" s="10"/>
      <c r="D10" s="10"/>
    </row>
    <row r="11">
      <c r="A11" s="7" t="inlineStr">
        <is>
          <t xml:space="preserve">Code postal et ville</t>
        </is>
      </c>
      <c r="B11" s="10"/>
      <c r="C11" s="10"/>
      <c r="D11" s="10"/>
    </row>
    <row r="13">
      <c r="A13" s="2" t="inlineStr">
        <is>
          <t xml:space="preserve">Réf.</t>
        </is>
      </c>
      <c r="B13" s="2" t="inlineStr">
        <is>
          <t xml:space="preserve">Offre</t>
        </is>
      </c>
      <c r="C13" s="2" t="inlineStr">
        <is>
          <t xml:space="preserve">Gamme</t>
        </is>
      </c>
      <c r="D13" s="2" t="inlineStr">
        <is>
          <t xml:space="preserve">Caractéristiques</t>
        </is>
      </c>
      <c r="E13" s="2" t="inlineStr">
        <is>
          <t xml:space="preserve">Facturation</t>
        </is>
      </c>
      <c r="F13" s="2" t="inlineStr">
        <is>
          <t xml:space="preserve">Prix unitaire</t>
        </is>
      </c>
      <c r="G13" s="2" t="inlineStr">
        <is>
          <t xml:space="preserve">Quantité</t>
        </is>
      </c>
      <c r="H13" s="2" t="inlineStr">
        <is>
          <t xml:space="preserve">Périodes</t>
        </is>
      </c>
      <c r="I13" s="2" t="inlineStr">
        <is>
          <t xml:space="preserve">Total</t>
        </is>
      </c>
    </row>
    <row r="14">
      <c r="A14" s="12" t="inlineStr">
        <is>
          <t xml:space="preserve">SSD-1</t>
        </is>
      </c>
      <c r="B14" s="3" t="inlineStr">
        <is>
          <t xml:space="preserve">Nuage 2</t>
        </is>
      </c>
      <c r="C14" s="3" t="inlineStr">
        <is>
          <t xml:space="preserve">VPS SSD</t>
        </is>
      </c>
      <c r="D14" s="12" t="inlineStr">
        <is>
          <t xml:space="preserve">Xeon Platinum 8168 · 1 · 2 Go · 20 Go NVMe</t>
        </is>
      </c>
      <c r="E14" s="3" t="inlineStr">
        <is>
          <t xml:space="preserve">par mois</t>
        </is>
      </c>
      <c r="F14" s="4">
        <v>5.99</v>
      </c>
      <c r="G14" s="5"/>
      <c r="H14" s="5"/>
      <c r="I14" s="4">
        <f>IF(G14="","",F14*G14*IF(H14="",1,H14)+IF(G14="",0,0*G14))</f>
      </c>
    </row>
    <row r="15">
      <c r="A15" s="12" t="inlineStr">
        <is>
          <t xml:space="preserve">SSD-2</t>
        </is>
      </c>
      <c r="B15" s="3" t="inlineStr">
        <is>
          <t xml:space="preserve">Nuage 4</t>
        </is>
      </c>
      <c r="C15" s="3" t="inlineStr">
        <is>
          <t xml:space="preserve">VPS SSD</t>
        </is>
      </c>
      <c r="D15" s="12" t="inlineStr">
        <is>
          <t xml:space="preserve">Xeon Platinum 8168 · 2 · 4 Go · 40 Go NVMe</t>
        </is>
      </c>
      <c r="E15" s="3" t="inlineStr">
        <is>
          <t xml:space="preserve">par mois</t>
        </is>
      </c>
      <c r="F15" s="4">
        <v>9.99</v>
      </c>
      <c r="G15" s="5"/>
      <c r="H15" s="5"/>
      <c r="I15" s="4">
        <f>IF(G15="","",F15*G15*IF(H15="",1,H15)+IF(G15="",0,0*G15))</f>
      </c>
    </row>
    <row r="16">
      <c r="A16" s="12" t="inlineStr">
        <is>
          <t xml:space="preserve">SSD-4</t>
        </is>
      </c>
      <c r="B16" s="3" t="inlineStr">
        <is>
          <t xml:space="preserve">Nuage 8</t>
        </is>
      </c>
      <c r="C16" s="3" t="inlineStr">
        <is>
          <t xml:space="preserve">VPS SSD</t>
        </is>
      </c>
      <c r="D16" s="12" t="inlineStr">
        <is>
          <t xml:space="preserve">Xeon Platinum 8168 · 4 · 8 Go · 60 Go NVMe</t>
        </is>
      </c>
      <c r="E16" s="3" t="inlineStr">
        <is>
          <t xml:space="preserve">par mois</t>
        </is>
      </c>
      <c r="F16" s="4">
        <v>14.99</v>
      </c>
      <c r="G16" s="5"/>
      <c r="H16" s="5"/>
      <c r="I16" s="4">
        <f>IF(G16="","",F16*G16*IF(H16="",1,H16)+IF(G16="",0,0*G16))</f>
      </c>
    </row>
    <row r="17">
      <c r="A17" s="12" t="inlineStr">
        <is>
          <t xml:space="preserve">SSD-8</t>
        </is>
      </c>
      <c r="B17" s="3" t="inlineStr">
        <is>
          <t xml:space="preserve">Nuage 16</t>
        </is>
      </c>
      <c r="C17" s="3" t="inlineStr">
        <is>
          <t xml:space="preserve">VPS SSD</t>
        </is>
      </c>
      <c r="D17" s="12" t="inlineStr">
        <is>
          <t xml:space="preserve">Xeon Platinum 8168 · 8 · 16 Go · 120 Go NVMe</t>
        </is>
      </c>
      <c r="E17" s="3" t="inlineStr">
        <is>
          <t xml:space="preserve">par mois</t>
        </is>
      </c>
      <c r="F17" s="4">
        <v>29.99</v>
      </c>
      <c r="G17" s="5"/>
      <c r="H17" s="5"/>
      <c r="I17" s="4">
        <f>IF(G17="","",F17*G17*IF(H17="",1,H17)+IF(G17="",0,0*G17))</f>
      </c>
    </row>
    <row r="18">
      <c r="A18" s="12" t="inlineStr">
        <is>
          <t xml:space="preserve">SSD-12</t>
        </is>
      </c>
      <c r="B18" s="3" t="inlineStr">
        <is>
          <t xml:space="preserve">Nuage 24</t>
        </is>
      </c>
      <c r="C18" s="3" t="inlineStr">
        <is>
          <t xml:space="preserve">VPS SSD</t>
        </is>
      </c>
      <c r="D18" s="12" t="inlineStr">
        <is>
          <t xml:space="preserve">Xeon Platinum 8168 · 12 · 24 Go · 160 Go NVMe</t>
        </is>
      </c>
      <c r="E18" s="3" t="inlineStr">
        <is>
          <t xml:space="preserve">par mois</t>
        </is>
      </c>
      <c r="F18" s="4">
        <v>44.99</v>
      </c>
      <c r="G18" s="5"/>
      <c r="H18" s="5"/>
      <c r="I18" s="4">
        <f>IF(G18="","",F18*G18*IF(H18="",1,H18)+IF(G18="",0,0*G18))</f>
      </c>
    </row>
    <row r="19">
      <c r="A19" s="12" t="inlineStr">
        <is>
          <t xml:space="preserve">SSD-12-PLUS</t>
        </is>
      </c>
      <c r="B19" s="3" t="inlineStr">
        <is>
          <t xml:space="preserve">Nuage 32</t>
        </is>
      </c>
      <c r="C19" s="3" t="inlineStr">
        <is>
          <t xml:space="preserve">VPS SSD</t>
        </is>
      </c>
      <c r="D19" s="12" t="inlineStr">
        <is>
          <t xml:space="preserve">Xeon Platinum 8168 · 12 · 32 Go · 200 Go NVMe</t>
        </is>
      </c>
      <c r="E19" s="3" t="inlineStr">
        <is>
          <t xml:space="preserve">par mois</t>
        </is>
      </c>
      <c r="F19" s="4">
        <v>58.99</v>
      </c>
      <c r="G19" s="5"/>
      <c r="H19" s="5"/>
      <c r="I19" s="4">
        <f>IF(G19="","",F19*G19*IF(H19="",1,H19)+IF(G19="",0,0*G19))</f>
      </c>
    </row>
    <row r="20">
      <c r="A20" s="12" t="inlineStr">
        <is>
          <t xml:space="preserve">STOR-250</t>
        </is>
      </c>
      <c r="B20" s="3" t="inlineStr">
        <is>
          <t xml:space="preserve">Cumulus 250 Go</t>
        </is>
      </c>
      <c r="C20" s="3" t="inlineStr">
        <is>
          <t xml:space="preserve">VPS Stockage</t>
        </is>
      </c>
      <c r="D20" s="12" t="inlineStr">
        <is>
          <t xml:space="preserve">250 Go HDD · 2 · 4 Go · Lyon</t>
        </is>
      </c>
      <c r="E20" s="3" t="inlineStr">
        <is>
          <t xml:space="preserve">par mois</t>
        </is>
      </c>
      <c r="F20" s="4">
        <v>10.99</v>
      </c>
      <c r="G20" s="5"/>
      <c r="H20" s="5"/>
      <c r="I20" s="4">
        <f>IF(G20="","",F20*G20*IF(H20="",1,H20)+IF(G20="",0,0*G20))</f>
      </c>
    </row>
    <row r="21">
      <c r="A21" s="12" t="inlineStr">
        <is>
          <t xml:space="preserve">STOR-500</t>
        </is>
      </c>
      <c r="B21" s="3" t="inlineStr">
        <is>
          <t xml:space="preserve">Cumulus 500 Go</t>
        </is>
      </c>
      <c r="C21" s="3" t="inlineStr">
        <is>
          <t xml:space="preserve">VPS Stockage</t>
        </is>
      </c>
      <c r="D21" s="12" t="inlineStr">
        <is>
          <t xml:space="preserve">500 Go HDD · 4 · 6 Go · Lyon</t>
        </is>
      </c>
      <c r="E21" s="3" t="inlineStr">
        <is>
          <t xml:space="preserve">par mois</t>
        </is>
      </c>
      <c r="F21" s="4">
        <v>14.99</v>
      </c>
      <c r="G21" s="5"/>
      <c r="H21" s="5"/>
      <c r="I21" s="4">
        <f>IF(G21="","",F21*G21*IF(H21="",1,H21)+IF(G21="",0,0*G21))</f>
      </c>
    </row>
    <row r="22">
      <c r="A22" s="12" t="inlineStr">
        <is>
          <t xml:space="preserve">STOR-1T</t>
        </is>
      </c>
      <c r="B22" s="3" t="inlineStr">
        <is>
          <t xml:space="preserve">Cumulus 1 To</t>
        </is>
      </c>
      <c r="C22" s="3" t="inlineStr">
        <is>
          <t xml:space="preserve">VPS Stockage</t>
        </is>
      </c>
      <c r="D22" s="12" t="inlineStr">
        <is>
          <t xml:space="preserve">1 To HDD · 6 · 12 Go · Lyon</t>
        </is>
      </c>
      <c r="E22" s="3" t="inlineStr">
        <is>
          <t xml:space="preserve">par mois</t>
        </is>
      </c>
      <c r="F22" s="4">
        <v>22.99</v>
      </c>
      <c r="G22" s="5"/>
      <c r="H22" s="5"/>
      <c r="I22" s="4">
        <f>IF(G22="","",F22*G22*IF(H22="",1,H22)+IF(G22="",0,0*G22))</f>
      </c>
    </row>
    <row r="23">
      <c r="A23" s="12" t="inlineStr">
        <is>
          <t xml:space="preserve">STOR-2T</t>
        </is>
      </c>
      <c r="B23" s="3" t="inlineStr">
        <is>
          <t xml:space="preserve">Cumulus 2 To</t>
        </is>
      </c>
      <c r="C23" s="3" t="inlineStr">
        <is>
          <t xml:space="preserve">VPS Stockage</t>
        </is>
      </c>
      <c r="D23" s="12" t="inlineStr">
        <is>
          <t xml:space="preserve">2 To HDD · 8 · 16 Go · Lyon</t>
        </is>
      </c>
      <c r="E23" s="3" t="inlineStr">
        <is>
          <t xml:space="preserve">par mois</t>
        </is>
      </c>
      <c r="F23" s="4">
        <v>36.99</v>
      </c>
      <c r="G23" s="5"/>
      <c r="H23" s="5"/>
      <c r="I23" s="4">
        <f>IF(G23="","",F23*G23*IF(H23="",1,H23)+IF(G23="",0,0*G23))</f>
      </c>
    </row>
    <row r="24">
      <c r="A24" s="12" t="inlineStr">
        <is>
          <t xml:space="preserve">PFI9-01</t>
        </is>
      </c>
      <c r="B24" s="12" t="inlineStr">
        <is>
          <t xml:space="preserve">Éclair 2 (indisponible)</t>
        </is>
      </c>
      <c r="C24" s="3" t="inlineStr">
        <is>
          <t xml:space="preserve">VPS Performance</t>
        </is>
      </c>
      <c r="D24" s="12" t="inlineStr">
        <is>
          <t xml:space="preserve">i9-14900K · DDR5 · 1 · 2 Go · 20 Go NVMe</t>
        </is>
      </c>
      <c r="E24" s="3" t="inlineStr">
        <is>
          <t xml:space="preserve">par mois</t>
        </is>
      </c>
      <c r="F24" s="4">
        <v>11.99</v>
      </c>
      <c r="G24" s="5"/>
      <c r="H24" s="5"/>
      <c r="I24" s="4">
        <f>IF(G24="","",F24*G24*IF(H24="",1,H24)+IF(G24="",0,0*G24))</f>
      </c>
    </row>
    <row r="25">
      <c r="A25" s="12" t="inlineStr">
        <is>
          <t xml:space="preserve">PFI9-02</t>
        </is>
      </c>
      <c r="B25" s="12" t="inlineStr">
        <is>
          <t xml:space="preserve">Éclair 4 (indisponible)</t>
        </is>
      </c>
      <c r="C25" s="3" t="inlineStr">
        <is>
          <t xml:space="preserve">VPS Performance</t>
        </is>
      </c>
      <c r="D25" s="12" t="inlineStr">
        <is>
          <t xml:space="preserve">i9-14900K · DDR5 · 2 · 4 Go · 40 Go NVMe</t>
        </is>
      </c>
      <c r="E25" s="3" t="inlineStr">
        <is>
          <t xml:space="preserve">par mois</t>
        </is>
      </c>
      <c r="F25" s="4">
        <v>20.99</v>
      </c>
      <c r="G25" s="5"/>
      <c r="H25" s="5"/>
      <c r="I25" s="4">
        <f>IF(G25="","",F25*G25*IF(H25="",1,H25)+IF(G25="",0,0*G25))</f>
      </c>
    </row>
    <row r="26">
      <c r="A26" s="12" t="inlineStr">
        <is>
          <t xml:space="preserve">PFI9-03</t>
        </is>
      </c>
      <c r="B26" s="12" t="inlineStr">
        <is>
          <t xml:space="preserve">Éclair 8 (indisponible)</t>
        </is>
      </c>
      <c r="C26" s="3" t="inlineStr">
        <is>
          <t xml:space="preserve">VPS Performance</t>
        </is>
      </c>
      <c r="D26" s="12" t="inlineStr">
        <is>
          <t xml:space="preserve">i9-14900K · DDR5 · 4 · 8 Go · 80 Go NVMe</t>
        </is>
      </c>
      <c r="E26" s="3" t="inlineStr">
        <is>
          <t xml:space="preserve">par mois</t>
        </is>
      </c>
      <c r="F26" s="4">
        <v>39.99</v>
      </c>
      <c r="G26" s="5"/>
      <c r="H26" s="5"/>
      <c r="I26" s="4">
        <f>IF(G26="","",F26*G26*IF(H26="",1,H26)+IF(G26="",0,0*G26))</f>
      </c>
    </row>
    <row r="27">
      <c r="A27" s="12" t="inlineStr">
        <is>
          <t xml:space="preserve">PFI9-04</t>
        </is>
      </c>
      <c r="B27" s="12" t="inlineStr">
        <is>
          <t xml:space="preserve">Éclair 16 (indisponible)</t>
        </is>
      </c>
      <c r="C27" s="3" t="inlineStr">
        <is>
          <t xml:space="preserve">VPS Performance</t>
        </is>
      </c>
      <c r="D27" s="12" t="inlineStr">
        <is>
          <t xml:space="preserve">i9-14900K · DDR5 · 8 · 16 Go · 160 Go NVMe</t>
        </is>
      </c>
      <c r="E27" s="3" t="inlineStr">
        <is>
          <t xml:space="preserve">par mois</t>
        </is>
      </c>
      <c r="F27" s="4">
        <v>58.99</v>
      </c>
      <c r="G27" s="5"/>
      <c r="H27" s="5"/>
      <c r="I27" s="4">
        <f>IF(G27="","",F27*G27*IF(H27="",1,H27)+IF(G27="",0,0*G27))</f>
      </c>
    </row>
    <row r="28">
      <c r="A28" s="12" t="inlineStr">
        <is>
          <t xml:space="preserve">PFI9-05</t>
        </is>
      </c>
      <c r="B28" s="12" t="inlineStr">
        <is>
          <t xml:space="preserve">Éclair 32 (indisponible)</t>
        </is>
      </c>
      <c r="C28" s="3" t="inlineStr">
        <is>
          <t xml:space="preserve">VPS Performance</t>
        </is>
      </c>
      <c r="D28" s="12" t="inlineStr">
        <is>
          <t xml:space="preserve">i9-14900K · DDR5 · 12 · 32 Go · 300 Go NVMe</t>
        </is>
      </c>
      <c r="E28" s="3" t="inlineStr">
        <is>
          <t xml:space="preserve">par mois</t>
        </is>
      </c>
      <c r="F28" s="4">
        <v>96.99</v>
      </c>
      <c r="G28" s="5"/>
      <c r="H28" s="5"/>
      <c r="I28" s="4">
        <f>IF(G28="","",F28*G28*IF(H28="",1,H28)+IF(G28="",0,0*G28))</f>
      </c>
    </row>
    <row r="29">
      <c r="A29" s="12" t="inlineStr">
        <is>
          <t xml:space="preserve">GAME-2G</t>
        </is>
      </c>
      <c r="B29" s="12" t="inlineStr">
        <is>
          <t xml:space="preserve">Orage 2 (indisponible)</t>
        </is>
      </c>
      <c r="C29" s="3" t="inlineStr">
        <is>
          <t xml:space="preserve">VPS Game</t>
        </is>
      </c>
      <c r="D29" s="12" t="inlineStr">
        <is>
          <t xml:space="preserve">Ryzen 5800X · DDR4 · 1 · 2 Go · 20 Go NVMe</t>
        </is>
      </c>
      <c r="E29" s="3" t="inlineStr">
        <is>
          <t xml:space="preserve">par mois</t>
        </is>
      </c>
      <c r="F29" s="4">
        <v>9.99</v>
      </c>
      <c r="G29" s="5"/>
      <c r="H29" s="5"/>
      <c r="I29" s="4">
        <f>IF(G29="","",F29*G29*IF(H29="",1,H29)+IF(G29="",0,0*G29))</f>
      </c>
    </row>
    <row r="30">
      <c r="A30" s="12" t="inlineStr">
        <is>
          <t xml:space="preserve">GAME-4G</t>
        </is>
      </c>
      <c r="B30" s="12" t="inlineStr">
        <is>
          <t xml:space="preserve">Orage 4 (indisponible)</t>
        </is>
      </c>
      <c r="C30" s="3" t="inlineStr">
        <is>
          <t xml:space="preserve">VPS Game</t>
        </is>
      </c>
      <c r="D30" s="12" t="inlineStr">
        <is>
          <t xml:space="preserve">Ryzen 5800X · DDR4 · 2 · 4 Go · 40 Go NVMe</t>
        </is>
      </c>
      <c r="E30" s="3" t="inlineStr">
        <is>
          <t xml:space="preserve">par mois</t>
        </is>
      </c>
      <c r="F30" s="4">
        <v>16.99</v>
      </c>
      <c r="G30" s="5"/>
      <c r="H30" s="5"/>
      <c r="I30" s="4">
        <f>IF(G30="","",F30*G30*IF(H30="",1,H30)+IF(G30="",0,0*G30))</f>
      </c>
    </row>
    <row r="31">
      <c r="A31" s="12" t="inlineStr">
        <is>
          <t xml:space="preserve">GAME-8G</t>
        </is>
      </c>
      <c r="B31" s="12" t="inlineStr">
        <is>
          <t xml:space="preserve">Orage 8 (indisponible)</t>
        </is>
      </c>
      <c r="C31" s="3" t="inlineStr">
        <is>
          <t xml:space="preserve">VPS Game</t>
        </is>
      </c>
      <c r="D31" s="12" t="inlineStr">
        <is>
          <t xml:space="preserve">Ryzen 5800X · DDR4 · 4 · 8 Go · 80 Go NVMe</t>
        </is>
      </c>
      <c r="E31" s="3" t="inlineStr">
        <is>
          <t xml:space="preserve">par mois</t>
        </is>
      </c>
      <c r="F31" s="4">
        <v>32.99</v>
      </c>
      <c r="G31" s="5"/>
      <c r="H31" s="5"/>
      <c r="I31" s="4">
        <f>IF(G31="","",F31*G31*IF(H31="",1,H31)+IF(G31="",0,0*G31))</f>
      </c>
    </row>
    <row r="32">
      <c r="A32" s="12" t="inlineStr">
        <is>
          <t xml:space="preserve">GAME-16G</t>
        </is>
      </c>
      <c r="B32" s="12" t="inlineStr">
        <is>
          <t xml:space="preserve">Orage 16 (indisponible)</t>
        </is>
      </c>
      <c r="C32" s="3" t="inlineStr">
        <is>
          <t xml:space="preserve">VPS Game</t>
        </is>
      </c>
      <c r="D32" s="12" t="inlineStr">
        <is>
          <t xml:space="preserve">Ryzen 5800X · DDR4 · 8 · 16 Go · 160 Go NVMe</t>
        </is>
      </c>
      <c r="E32" s="3" t="inlineStr">
        <is>
          <t xml:space="preserve">par mois</t>
        </is>
      </c>
      <c r="F32" s="4">
        <v>47.99</v>
      </c>
      <c r="G32" s="5"/>
      <c r="H32" s="5"/>
      <c r="I32" s="4">
        <f>IF(G32="","",F32*G32*IF(H32="",1,H32)+IF(G32="",0,0*G32))</f>
      </c>
    </row>
    <row r="33">
      <c r="A33" s="12" t="inlineStr">
        <is>
          <t xml:space="preserve">ECO1</t>
        </is>
      </c>
      <c r="B33" s="3" t="inlineStr">
        <is>
          <t xml:space="preserve">Stratus 1</t>
        </is>
      </c>
      <c r="C33" s="3" t="inlineStr">
        <is>
          <t xml:space="preserve">Dédiés Eco</t>
        </is>
      </c>
      <c r="D33" s="12" t="inlineStr">
        <is>
          <t xml:space="preserve">Xeon E5-2620 · 6c/12t · 32 Go DDR3 · 2 x 240 Go SSD · 800 Mbps</t>
        </is>
      </c>
      <c r="E33" s="3" t="inlineStr">
        <is>
          <t xml:space="preserve">par mois</t>
        </is>
      </c>
      <c r="F33" s="4">
        <v>52.99</v>
      </c>
      <c r="G33" s="5"/>
      <c r="H33" s="5"/>
      <c r="I33" s="4">
        <f>IF(G33="","",F33*G33*IF(H33="",1,H33)+IF(G33="",0,0*G33))</f>
      </c>
    </row>
    <row r="34">
      <c r="A34" s="12" t="inlineStr">
        <is>
          <t xml:space="preserve">OURANOS</t>
        </is>
      </c>
      <c r="B34" s="12" t="inlineStr">
        <is>
          <t xml:space="preserve">Stratus 2 (indisponible)</t>
        </is>
      </c>
      <c r="C34" s="3" t="inlineStr">
        <is>
          <t xml:space="preserve">Dédiés Eco</t>
        </is>
      </c>
      <c r="D34" s="12" t="inlineStr">
        <is>
          <t xml:space="preserve">Core i7-7700K · 4c/8t · 64 Go DDR4 · 2 x 500 Go NVMe · 1 Gbps</t>
        </is>
      </c>
      <c r="E34" s="3" t="inlineStr">
        <is>
          <t xml:space="preserve">par mois</t>
        </is>
      </c>
      <c r="F34" s="4">
        <v>60.99</v>
      </c>
      <c r="G34" s="5"/>
      <c r="H34" s="5"/>
      <c r="I34" s="4">
        <f>IF(G34="","",F34*G34*IF(H34="",1,H34)+IF(G34="",0,0*G34))</f>
      </c>
    </row>
    <row r="35">
      <c r="A35" s="12" t="inlineStr">
        <is>
          <t xml:space="preserve">ECO2</t>
        </is>
      </c>
      <c r="B35" s="12" t="inlineStr">
        <is>
          <t xml:space="preserve">Stratus 3 (indisponible)</t>
        </is>
      </c>
      <c r="C35" s="3" t="inlineStr">
        <is>
          <t xml:space="preserve">Dédiés Eco</t>
        </is>
      </c>
      <c r="D35" s="12" t="inlineStr">
        <is>
          <t xml:space="preserve">Xeon E5-2650 · 8c/16t · 64 Go DDR3 · 2 x 500 Go SSD · 1 Gbps</t>
        </is>
      </c>
      <c r="E35" s="3" t="inlineStr">
        <is>
          <t xml:space="preserve">par mois</t>
        </is>
      </c>
      <c r="F35" s="4">
        <v>71.99</v>
      </c>
      <c r="G35" s="5"/>
      <c r="H35" s="5"/>
      <c r="I35" s="4">
        <f>IF(G35="","",F35*G35*IF(H35="",1,H35)+IF(G35="",0,0*G35))</f>
      </c>
    </row>
    <row r="36">
      <c r="A36" s="12" t="inlineStr">
        <is>
          <t xml:space="preserve">ECO3</t>
        </is>
      </c>
      <c r="B36" s="12" t="inlineStr">
        <is>
          <t xml:space="preserve">Stratus 4 (indisponible)</t>
        </is>
      </c>
      <c r="C36" s="3" t="inlineStr">
        <is>
          <t xml:space="preserve">Dédiés Eco</t>
        </is>
      </c>
      <c r="D36" s="12" t="inlineStr">
        <is>
          <t xml:space="preserve">2 x Xeon E5-2660 · 16c/32t · 128 Go DDR3 · 2 x 500 Go SSD · 2 Gbps</t>
        </is>
      </c>
      <c r="E36" s="3" t="inlineStr">
        <is>
          <t xml:space="preserve">par mois</t>
        </is>
      </c>
      <c r="F36" s="4">
        <v>109.99</v>
      </c>
      <c r="G36" s="5"/>
      <c r="H36" s="5"/>
      <c r="I36" s="4">
        <f>IF(G36="","",F36*G36*IF(H36="",1,H36)+IF(G36="",0,0*G36))</f>
      </c>
    </row>
    <row r="37">
      <c r="A37" s="12" t="inlineStr">
        <is>
          <t xml:space="preserve">ECO4</t>
        </is>
      </c>
      <c r="B37" s="12" t="inlineStr">
        <is>
          <t xml:space="preserve">Stratus 5 (indisponible)</t>
        </is>
      </c>
      <c r="C37" s="3" t="inlineStr">
        <is>
          <t xml:space="preserve">Dédiés Eco</t>
        </is>
      </c>
      <c r="D37" s="12" t="inlineStr">
        <is>
          <t xml:space="preserve">2 x Xeon E5-2690 · 16c/32t · 256 Go DDR3 · 2 x 1 To SSD · 4 Gbps</t>
        </is>
      </c>
      <c r="E37" s="3" t="inlineStr">
        <is>
          <t xml:space="preserve">par mois</t>
        </is>
      </c>
      <c r="F37" s="4">
        <v>160.99</v>
      </c>
      <c r="G37" s="5"/>
      <c r="H37" s="5"/>
      <c r="I37" s="4">
        <f>IF(G37="","",F37*G37*IF(H37="",1,H37)+IF(G37="",0,0*G37))</f>
      </c>
    </row>
    <row r="38">
      <c r="A38" s="12" t="inlineStr">
        <is>
          <t xml:space="preserve">PERF1</t>
        </is>
      </c>
      <c r="B38" s="3" t="inlineStr">
        <is>
          <t xml:space="preserve">Tempête 1</t>
        </is>
      </c>
      <c r="C38" s="3" t="inlineStr">
        <is>
          <t xml:space="preserve">Dédiés Performance</t>
        </is>
      </c>
      <c r="D38" s="12" t="inlineStr">
        <is>
          <t xml:space="preserve">Xeon E5-2620 V4 · 8c/16t · 32 Go DDR4 · 2 x 500 Go SSD · 1 Gbps</t>
        </is>
      </c>
      <c r="E38" s="3" t="inlineStr">
        <is>
          <t xml:space="preserve">par mois</t>
        </is>
      </c>
      <c r="F38" s="4">
        <v>68.99</v>
      </c>
      <c r="G38" s="5"/>
      <c r="H38" s="5"/>
      <c r="I38" s="4">
        <f>IF(G38="","",F38*G38*IF(H38="",1,H38)+IF(G38="",0,0*G38))</f>
      </c>
    </row>
    <row r="39">
      <c r="A39" s="12" t="inlineStr">
        <is>
          <t xml:space="preserve">PERF2</t>
        </is>
      </c>
      <c r="B39" s="3" t="inlineStr">
        <is>
          <t xml:space="preserve">Tempête 2</t>
        </is>
      </c>
      <c r="C39" s="3" t="inlineStr">
        <is>
          <t xml:space="preserve">Dédiés Performance</t>
        </is>
      </c>
      <c r="D39" s="12" t="inlineStr">
        <is>
          <t xml:space="preserve">2 x Xeon E5-2637 V4 · 8c/16t · 64 Go DDR4 · 2 x 500 Go SSD · 2 Gbps</t>
        </is>
      </c>
      <c r="E39" s="3" t="inlineStr">
        <is>
          <t xml:space="preserve">par mois</t>
        </is>
      </c>
      <c r="F39" s="4">
        <v>105.99</v>
      </c>
      <c r="G39" s="5"/>
      <c r="H39" s="5"/>
      <c r="I39" s="4">
        <f>IF(G39="","",F39*G39*IF(H39="",1,H39)+IF(G39="",0,0*G39))</f>
      </c>
    </row>
    <row r="40">
      <c r="A40" s="12" t="inlineStr">
        <is>
          <t xml:space="preserve">RYZEN-3800X-64G</t>
        </is>
      </c>
      <c r="B40" s="12" t="inlineStr">
        <is>
          <t xml:space="preserve">Tempête 3 (indisponible)</t>
        </is>
      </c>
      <c r="C40" s="3" t="inlineStr">
        <is>
          <t xml:space="preserve">Dédiés Performance</t>
        </is>
      </c>
      <c r="D40" s="12" t="inlineStr">
        <is>
          <t xml:space="preserve">Ryzen 3800X · 8c/16t · 64 Go · 2 x 500 Go NVMe · 1 Gbps</t>
        </is>
      </c>
      <c r="E40" s="3" t="inlineStr">
        <is>
          <t xml:space="preserve">par mois</t>
        </is>
      </c>
      <c r="F40" s="4">
        <v>105.99</v>
      </c>
      <c r="G40" s="5"/>
      <c r="H40" s="5"/>
      <c r="I40" s="4">
        <f>IF(G40="","",F40*G40*IF(H40="",1,H40)+IF(G40="",0,0*G40))</f>
      </c>
    </row>
    <row r="41">
      <c r="A41" s="12" t="inlineStr">
        <is>
          <t xml:space="preserve">RYZEN-3800X-128G</t>
        </is>
      </c>
      <c r="B41" s="12" t="inlineStr">
        <is>
          <t xml:space="preserve">Tempête 4 (indisponible)</t>
        </is>
      </c>
      <c r="C41" s="3" t="inlineStr">
        <is>
          <t xml:space="preserve">Dédiés Performance</t>
        </is>
      </c>
      <c r="D41" s="12" t="inlineStr">
        <is>
          <t xml:space="preserve">Ryzen 3800X · 8c/16t · 128 Go · 2 x 1 To NVMe · 1 Gbps</t>
        </is>
      </c>
      <c r="E41" s="3" t="inlineStr">
        <is>
          <t xml:space="preserve">par mois</t>
        </is>
      </c>
      <c r="F41" s="4">
        <v>145.99</v>
      </c>
      <c r="G41" s="5"/>
      <c r="H41" s="5"/>
      <c r="I41" s="4">
        <f>IF(G41="","",F41*G41*IF(H41="",1,H41)+IF(G41="",0,0*G41))</f>
      </c>
    </row>
    <row r="42">
      <c r="A42" s="12" t="inlineStr">
        <is>
          <t xml:space="preserve">I7-10700K-128G</t>
        </is>
      </c>
      <c r="B42" s="12" t="inlineStr">
        <is>
          <t xml:space="preserve">Tempête 5 (indisponible)</t>
        </is>
      </c>
      <c r="C42" s="3" t="inlineStr">
        <is>
          <t xml:space="preserve">Dédiés Performance</t>
        </is>
      </c>
      <c r="D42" s="12" t="inlineStr">
        <is>
          <t xml:space="preserve">Core i7-10700K · 8c/16t · 128 Go · 2 x 1 To NVMe · 4 Gbps</t>
        </is>
      </c>
      <c r="E42" s="3" t="inlineStr">
        <is>
          <t xml:space="preserve">par mois</t>
        </is>
      </c>
      <c r="F42" s="4">
        <v>190.99</v>
      </c>
      <c r="G42" s="5"/>
      <c r="H42" s="5"/>
      <c r="I42" s="4">
        <f>IF(G42="","",F42*G42*IF(H42="",1,H42)+IF(G42="",0,0*G42))</f>
      </c>
    </row>
    <row r="43">
      <c r="A43" s="12" t="inlineStr">
        <is>
          <t xml:space="preserve">PERF3</t>
        </is>
      </c>
      <c r="B43" s="3" t="inlineStr">
        <is>
          <t xml:space="preserve">Tempête 6</t>
        </is>
      </c>
      <c r="C43" s="3" t="inlineStr">
        <is>
          <t xml:space="preserve">Dédiés Performance</t>
        </is>
      </c>
      <c r="D43" s="12" t="inlineStr">
        <is>
          <t xml:space="preserve">2 x Xeon E5-2667 v4 · 16c/32t · 128 Go DDR4 · 2 x 1 To NVMe · 4 Gbps</t>
        </is>
      </c>
      <c r="E43" s="3" t="inlineStr">
        <is>
          <t xml:space="preserve">par mois</t>
        </is>
      </c>
      <c r="F43" s="4">
        <v>228.99</v>
      </c>
      <c r="G43" s="5"/>
      <c r="H43" s="5"/>
      <c r="I43" s="4">
        <f>IF(G43="","",F43*G43*IF(H43="",1,H43)+IF(G43="",0,0*G43))</f>
      </c>
    </row>
    <row r="44">
      <c r="A44" s="12" t="inlineStr">
        <is>
          <t xml:space="preserve">PERF4</t>
        </is>
      </c>
      <c r="B44" s="3" t="inlineStr">
        <is>
          <t xml:space="preserve">Tempête 7</t>
        </is>
      </c>
      <c r="C44" s="3" t="inlineStr">
        <is>
          <t xml:space="preserve">Dédiés Performance</t>
        </is>
      </c>
      <c r="D44" s="12" t="inlineStr">
        <is>
          <t xml:space="preserve">2 x Xeon E5-2697A v4 · 32c/64t · 256 Go DDR4 · 2 x 2 To NVMe · 4 Gbps</t>
        </is>
      </c>
      <c r="E44" s="3" t="inlineStr">
        <is>
          <t xml:space="preserve">par mois</t>
        </is>
      </c>
      <c r="F44" s="4">
        <v>333.99</v>
      </c>
      <c r="G44" s="5"/>
      <c r="H44" s="5"/>
      <c r="I44" s="4">
        <f>IF(G44="","",F44*G44*IF(H44="",1,H44)+IF(G44="",0,0*G44))</f>
      </c>
    </row>
    <row r="45">
      <c r="A45" s="12" t="inlineStr">
        <is>
          <t xml:space="preserve">MAC-MINI-M1</t>
        </is>
      </c>
      <c r="B45" s="3" t="inlineStr">
        <is>
          <t xml:space="preserve">Halo M1</t>
        </is>
      </c>
      <c r="C45" s="3" t="inlineStr">
        <is>
          <t xml:space="preserve">Mac mini</t>
        </is>
      </c>
      <c r="D45" s="12" t="inlineStr">
        <is>
          <t xml:space="preserve">Apple M1 · 8 cœurs · 8 Go · 256 Go SSD · 1 Gbps</t>
        </is>
      </c>
      <c r="E45" s="3" t="inlineStr">
        <is>
          <t xml:space="preserve">par mois</t>
        </is>
      </c>
      <c r="F45" s="4">
        <v>112.99</v>
      </c>
      <c r="G45" s="5"/>
      <c r="H45" s="5"/>
      <c r="I45" s="4">
        <f>IF(G45="","",F45*G45*IF(H45="",1,H45)+IF(G45="",0,0*G45))</f>
      </c>
    </row>
    <row r="46">
      <c r="A46" s="12" t="inlineStr">
        <is>
          <t xml:space="preserve">MAC-MINI-M2</t>
        </is>
      </c>
      <c r="B46" s="12" t="inlineStr">
        <is>
          <t xml:space="preserve">Halo M2 (indisponible)</t>
        </is>
      </c>
      <c r="C46" s="3" t="inlineStr">
        <is>
          <t xml:space="preserve">Mac mini</t>
        </is>
      </c>
      <c r="D46" s="12" t="inlineStr">
        <is>
          <t xml:space="preserve">Apple M2 · 10 cœurs · 16 Go · 256 Go SSD · 1 Gbps</t>
        </is>
      </c>
      <c r="E46" s="3" t="inlineStr">
        <is>
          <t xml:space="preserve">par mois</t>
        </is>
      </c>
      <c r="F46" s="4">
        <v>159.99</v>
      </c>
      <c r="G46" s="5"/>
      <c r="H46" s="5"/>
      <c r="I46" s="4">
        <f>IF(G46="","",F46*G46*IF(H46="",1,H46)+IF(G46="",0,0*G46))</f>
      </c>
    </row>
    <row r="47">
      <c r="A47" s="12" t="inlineStr">
        <is>
          <t xml:space="preserve">MAC-MINI-M2-PRO</t>
        </is>
      </c>
      <c r="B47" s="12" t="inlineStr">
        <is>
          <t xml:space="preserve">Halo M2 Pro (indisponible)</t>
        </is>
      </c>
      <c r="C47" s="3" t="inlineStr">
        <is>
          <t xml:space="preserve">Mac mini</t>
        </is>
      </c>
      <c r="D47" s="12" t="inlineStr">
        <is>
          <t xml:space="preserve">Apple M2 Pro · 16 cœurs · 16 Go · 512 Go SSD · 1 Gbps</t>
        </is>
      </c>
      <c r="E47" s="3" t="inlineStr">
        <is>
          <t xml:space="preserve">par mois</t>
        </is>
      </c>
      <c r="F47" s="4">
        <v>224.99</v>
      </c>
      <c r="G47" s="5"/>
      <c r="H47" s="5"/>
      <c r="I47" s="4">
        <f>IF(G47="","",F47*G47*IF(H47="",1,H47)+IF(G47="",0,0*G47))</f>
      </c>
    </row>
    <row r="48">
      <c r="A48" s="12" t="inlineStr">
        <is>
          <t xml:space="preserve">MAC-MINI-M4-S</t>
        </is>
      </c>
      <c r="B48" s="12" t="inlineStr">
        <is>
          <t xml:space="preserve">Halo M4 S (indisponible)</t>
        </is>
      </c>
      <c r="C48" s="3" t="inlineStr">
        <is>
          <t xml:space="preserve">Mac mini</t>
        </is>
      </c>
      <c r="D48" s="12" t="inlineStr">
        <is>
          <t xml:space="preserve">Apple M4 · 16 Go · 256 Go SSD · 10 Gbps</t>
        </is>
      </c>
      <c r="E48" s="3" t="inlineStr">
        <is>
          <t xml:space="preserve">par mois</t>
        </is>
      </c>
      <c r="F48" s="4">
        <v>240.99</v>
      </c>
      <c r="G48" s="5"/>
      <c r="H48" s="5"/>
      <c r="I48" s="4">
        <f>IF(G48="","",F48*G48*IF(H48="",1,H48)+IF(G48="",0,0*G48))</f>
      </c>
    </row>
    <row r="49">
      <c r="A49" s="12" t="inlineStr">
        <is>
          <t xml:space="preserve">MAC-MINI-M4-M</t>
        </is>
      </c>
      <c r="B49" s="12" t="inlineStr">
        <is>
          <t xml:space="preserve">Halo M4 M (indisponible)</t>
        </is>
      </c>
      <c r="C49" s="3" t="inlineStr">
        <is>
          <t xml:space="preserve">Mac mini</t>
        </is>
      </c>
      <c r="D49" s="12" t="inlineStr">
        <is>
          <t xml:space="preserve">Apple M4 · 32 Go · 1 To SSD · 10 Gbps</t>
        </is>
      </c>
      <c r="E49" s="3" t="inlineStr">
        <is>
          <t xml:space="preserve">par mois</t>
        </is>
      </c>
      <c r="F49" s="4">
        <v>321.99</v>
      </c>
      <c r="G49" s="5"/>
      <c r="H49" s="5"/>
      <c r="I49" s="4">
        <f>IF(G49="","",F49*G49*IF(H49="",1,H49)+IF(G49="",0,0*G49))</f>
      </c>
    </row>
    <row r="50">
      <c r="A50" s="12" t="inlineStr">
        <is>
          <t xml:space="preserve">SIMPL</t>
        </is>
      </c>
      <c r="B50" s="3" t="inlineStr">
        <is>
          <t xml:space="preserve">Brise 1</t>
        </is>
      </c>
      <c r="C50" s="3" t="inlineStr">
        <is>
          <t xml:space="preserve">Hébergement web</t>
        </is>
      </c>
      <c r="D50" s="12" t="inlineStr">
        <is>
          <t xml:space="preserve">10 Go SSD · 1 site · 1 base · Plesk</t>
        </is>
      </c>
      <c r="E50" s="3" t="inlineStr">
        <is>
          <t xml:space="preserve">par mois</t>
        </is>
      </c>
      <c r="F50" s="4">
        <v>4.99</v>
      </c>
      <c r="G50" s="5"/>
      <c r="H50" s="5"/>
      <c r="I50" s="4">
        <f>IF(G50="","",F50*G50*IF(H50="",1,H50)+IF(G50="",0,0*G50))</f>
      </c>
    </row>
    <row r="51">
      <c r="A51" s="12" t="inlineStr">
        <is>
          <t xml:space="preserve">DATA</t>
        </is>
      </c>
      <c r="B51" s="3" t="inlineStr">
        <is>
          <t xml:space="preserve">Brise 5</t>
        </is>
      </c>
      <c r="C51" s="3" t="inlineStr">
        <is>
          <t xml:space="preserve">Hébergement web</t>
        </is>
      </c>
      <c r="D51" s="12" t="inlineStr">
        <is>
          <t xml:space="preserve">40 Go SSD · 5 sites · 5 bases · Plesk</t>
        </is>
      </c>
      <c r="E51" s="3" t="inlineStr">
        <is>
          <t xml:space="preserve">par mois</t>
        </is>
      </c>
      <c r="F51" s="4">
        <v>7.99</v>
      </c>
      <c r="G51" s="5"/>
      <c r="H51" s="5"/>
      <c r="I51" s="4">
        <f>IF(G51="","",F51*G51*IF(H51="",1,H51)+IF(G51="",0,0*G51))</f>
      </c>
    </row>
    <row r="52">
      <c r="A52" s="12" t="inlineStr">
        <is>
          <t xml:space="preserve">BIG</t>
        </is>
      </c>
      <c r="B52" s="3" t="inlineStr">
        <is>
          <t xml:space="preserve">Brise 10</t>
        </is>
      </c>
      <c r="C52" s="3" t="inlineStr">
        <is>
          <t xml:space="preserve">Hébergement web</t>
        </is>
      </c>
      <c r="D52" s="12" t="inlineStr">
        <is>
          <t xml:space="preserve">80 Go SSD · 10 sites · 10 bases · Plesk</t>
        </is>
      </c>
      <c r="E52" s="3" t="inlineStr">
        <is>
          <t xml:space="preserve">par mois</t>
        </is>
      </c>
      <c r="F52" s="4">
        <v>14.99</v>
      </c>
      <c r="G52" s="5"/>
      <c r="H52" s="5"/>
      <c r="I52" s="4">
        <f>IF(G52="","",F52*G52*IF(H52="",1,H52)+IF(G52="",0,0*G52))</f>
      </c>
    </row>
    <row r="53">
      <c r="A53" s="12" t="inlineStr">
        <is>
          <t xml:space="preserve">BOX10</t>
        </is>
      </c>
      <c r="B53" s="3" t="inlineStr">
        <is>
          <t xml:space="preserve">Plume 10</t>
        </is>
      </c>
      <c r="C53" s="3" t="inlineStr">
        <is>
          <t xml:space="preserve">Hébergement mail</t>
        </is>
      </c>
      <c r="D53" s="12" t="inlineStr">
        <is>
          <t xml:space="preserve">10 boîtes · 10 Go / boîte · SOGo · IMAP, POP3, SMTP</t>
        </is>
      </c>
      <c r="E53" s="3" t="inlineStr">
        <is>
          <t xml:space="preserve">par mois</t>
        </is>
      </c>
      <c r="F53" s="4">
        <v>7.99</v>
      </c>
      <c r="G53" s="5"/>
      <c r="H53" s="5"/>
      <c r="I53" s="4">
        <f>IF(G53="","",F53*G53*IF(H53="",1,H53)+IF(G53="",0,0*G53))</f>
      </c>
    </row>
    <row r="54">
      <c r="A54" s="12" t="inlineStr">
        <is>
          <t xml:space="preserve">BOX50</t>
        </is>
      </c>
      <c r="B54" s="3" t="inlineStr">
        <is>
          <t xml:space="preserve">Plume 50</t>
        </is>
      </c>
      <c r="C54" s="3" t="inlineStr">
        <is>
          <t xml:space="preserve">Hébergement mail</t>
        </is>
      </c>
      <c r="D54" s="12" t="inlineStr">
        <is>
          <t xml:space="preserve">50 boîtes · 10 Go / boîte · SOGo · IMAP, POP3, SMTP</t>
        </is>
      </c>
      <c r="E54" s="3" t="inlineStr">
        <is>
          <t xml:space="preserve">par mois</t>
        </is>
      </c>
      <c r="F54" s="4">
        <v>32.99</v>
      </c>
      <c r="G54" s="5"/>
      <c r="H54" s="5"/>
      <c r="I54" s="4">
        <f>IF(G54="","",F54*G54*IF(H54="",1,H54)+IF(G54="",0,0*G54))</f>
      </c>
    </row>
    <row r="55">
      <c r="A55" s="12" t="inlineStr">
        <is>
          <t xml:space="preserve">PBS-250-GO</t>
        </is>
      </c>
      <c r="B55" s="3" t="inlineStr">
        <is>
          <t xml:space="preserve">Abri 250 Go</t>
        </is>
      </c>
      <c r="C55" s="3" t="inlineStr">
        <is>
          <t xml:space="preserve">Sauvegarde PBS</t>
        </is>
      </c>
      <c r="D55" s="12" t="inlineStr">
        <is>
          <t xml:space="preserve">250 Go · Proxmox Backup Server · RAID 6 · Lyon</t>
        </is>
      </c>
      <c r="E55" s="3" t="inlineStr">
        <is>
          <t xml:space="preserve">par mois</t>
        </is>
      </c>
      <c r="F55" s="4">
        <v>4.99</v>
      </c>
      <c r="G55" s="5"/>
      <c r="H55" s="5"/>
      <c r="I55" s="4">
        <f>IF(G55="","",F55*G55*IF(H55="",1,H55)+IF(G55="",0,0*G55))</f>
      </c>
    </row>
    <row r="56">
      <c r="A56" s="12" t="inlineStr">
        <is>
          <t xml:space="preserve">PBS-500-GO</t>
        </is>
      </c>
      <c r="B56" s="3" t="inlineStr">
        <is>
          <t xml:space="preserve">Abri 500 Go</t>
        </is>
      </c>
      <c r="C56" s="3" t="inlineStr">
        <is>
          <t xml:space="preserve">Sauvegarde PBS</t>
        </is>
      </c>
      <c r="D56" s="12" t="inlineStr">
        <is>
          <t xml:space="preserve">500 Go · Proxmox Backup Server · RAID 6 · Lyon</t>
        </is>
      </c>
      <c r="E56" s="3" t="inlineStr">
        <is>
          <t xml:space="preserve">par mois</t>
        </is>
      </c>
      <c r="F56" s="4">
        <v>7.99</v>
      </c>
      <c r="G56" s="5"/>
      <c r="H56" s="5"/>
      <c r="I56" s="4">
        <f>IF(G56="","",F56*G56*IF(H56="",1,H56)+IF(G56="",0,0*G56))</f>
      </c>
    </row>
    <row r="57">
      <c r="A57" s="12" t="inlineStr">
        <is>
          <t xml:space="preserve">PBS-1-TO</t>
        </is>
      </c>
      <c r="B57" s="3" t="inlineStr">
        <is>
          <t xml:space="preserve">Abri 1 To</t>
        </is>
      </c>
      <c r="C57" s="3" t="inlineStr">
        <is>
          <t xml:space="preserve">Sauvegarde PBS</t>
        </is>
      </c>
      <c r="D57" s="12" t="inlineStr">
        <is>
          <t xml:space="preserve">1 To · Proxmox Backup Server · RAID 6 · Lyon</t>
        </is>
      </c>
      <c r="E57" s="3" t="inlineStr">
        <is>
          <t xml:space="preserve">par mois</t>
        </is>
      </c>
      <c r="F57" s="4">
        <v>15.99</v>
      </c>
      <c r="G57" s="5"/>
      <c r="H57" s="5"/>
      <c r="I57" s="4">
        <f>IF(G57="","",F57*G57*IF(H57="",1,H57)+IF(G57="",0,0*G57))</f>
      </c>
    </row>
    <row r="58">
      <c r="A58" s="12" t="inlineStr">
        <is>
          <t xml:space="preserve">PBS-2-TO</t>
        </is>
      </c>
      <c r="B58" s="3" t="inlineStr">
        <is>
          <t xml:space="preserve">Abri 2 To</t>
        </is>
      </c>
      <c r="C58" s="3" t="inlineStr">
        <is>
          <t xml:space="preserve">Sauvegarde PBS</t>
        </is>
      </c>
      <c r="D58" s="12" t="inlineStr">
        <is>
          <t xml:space="preserve">2 To · Proxmox Backup Server · RAID 6 · Lyon</t>
        </is>
      </c>
      <c r="E58" s="3" t="inlineStr">
        <is>
          <t xml:space="preserve">par mois</t>
        </is>
      </c>
      <c r="F58" s="4">
        <v>30.99</v>
      </c>
      <c r="G58" s="5"/>
      <c r="H58" s="5"/>
      <c r="I58" s="4">
        <f>IF(G58="","",F58*G58*IF(H58="",1,H58)+IF(G58="",0,0*G58))</f>
      </c>
    </row>
    <row r="59">
      <c r="A59" s="12" t="inlineStr">
        <is>
          <t xml:space="preserve">PBS-4-TO</t>
        </is>
      </c>
      <c r="B59" s="3" t="inlineStr">
        <is>
          <t xml:space="preserve">Abri 4 To</t>
        </is>
      </c>
      <c r="C59" s="3" t="inlineStr">
        <is>
          <t xml:space="preserve">Sauvegarde PBS</t>
        </is>
      </c>
      <c r="D59" s="12" t="inlineStr">
        <is>
          <t xml:space="preserve">4 To · Proxmox Backup Server · RAID 6 · Lyon</t>
        </is>
      </c>
      <c r="E59" s="3" t="inlineStr">
        <is>
          <t xml:space="preserve">par mois</t>
        </is>
      </c>
      <c r="F59" s="4">
        <v>59.99</v>
      </c>
      <c r="G59" s="5"/>
      <c r="H59" s="5"/>
      <c r="I59" s="4">
        <f>IF(G59="","",F59*G59*IF(H59="",1,H59)+IF(G59="",0,0*G59))</f>
      </c>
    </row>
    <row r="60">
      <c r="A60" s="12" t="inlineStr">
        <is>
          <t xml:space="preserve">PBS-6-TO</t>
        </is>
      </c>
      <c r="B60" s="3" t="inlineStr">
        <is>
          <t xml:space="preserve">Abri 6 To</t>
        </is>
      </c>
      <c r="C60" s="3" t="inlineStr">
        <is>
          <t xml:space="preserve">Sauvegarde PBS</t>
        </is>
      </c>
      <c r="D60" s="12" t="inlineStr">
        <is>
          <t xml:space="preserve">6 To · Proxmox Backup Server · RAID 6 · Lyon</t>
        </is>
      </c>
      <c r="E60" s="3" t="inlineStr">
        <is>
          <t xml:space="preserve">par mois</t>
        </is>
      </c>
      <c r="F60" s="4">
        <v>89.99</v>
      </c>
      <c r="G60" s="5"/>
      <c r="H60" s="5"/>
      <c r="I60" s="4">
        <f>IF(G60="","",F60*G60*IF(H60="",1,H60)+IF(G60="",0,0*G60))</f>
      </c>
    </row>
    <row r="61">
      <c r="A61" s="12" t="inlineStr">
        <is>
          <t xml:space="preserve">PBS-8-TO</t>
        </is>
      </c>
      <c r="B61" s="3" t="inlineStr">
        <is>
          <t xml:space="preserve">Abri 8 To</t>
        </is>
      </c>
      <c r="C61" s="3" t="inlineStr">
        <is>
          <t xml:space="preserve">Sauvegarde PBS</t>
        </is>
      </c>
      <c r="D61" s="12" t="inlineStr">
        <is>
          <t xml:space="preserve">8 To · Proxmox Backup Server · RAID 6 · Lyon</t>
        </is>
      </c>
      <c r="E61" s="3" t="inlineStr">
        <is>
          <t xml:space="preserve">par mois</t>
        </is>
      </c>
      <c r="F61" s="4">
        <v>119.99</v>
      </c>
      <c r="G61" s="5"/>
      <c r="H61" s="5"/>
      <c r="I61" s="4">
        <f>IF(G61="","",F61*G61*IF(H61="",1,H61)+IF(G61="",0,0*G61))</f>
      </c>
    </row>
    <row r="62">
      <c r="A62" s="12" t="inlineStr">
        <is>
          <t xml:space="preserve">PBS-10-TO</t>
        </is>
      </c>
      <c r="B62" s="3" t="inlineStr">
        <is>
          <t xml:space="preserve">Abri 10 To</t>
        </is>
      </c>
      <c r="C62" s="3" t="inlineStr">
        <is>
          <t xml:space="preserve">Sauvegarde PBS</t>
        </is>
      </c>
      <c r="D62" s="12" t="inlineStr">
        <is>
          <t xml:space="preserve">10 To · Proxmox Backup Server · RAID 6 · Lyon</t>
        </is>
      </c>
      <c r="E62" s="3" t="inlineStr">
        <is>
          <t xml:space="preserve">par mois</t>
        </is>
      </c>
      <c r="F62" s="4">
        <v>148.99</v>
      </c>
      <c r="G62" s="5"/>
      <c r="H62" s="5"/>
      <c r="I62" s="4">
        <f>IF(G62="","",F62*G62*IF(H62="",1,H62)+IF(G62="",0,0*G62))</f>
      </c>
    </row>
    <row r="63">
      <c r="A63" s="12" t="inlineStr">
        <is>
          <t xml:space="preserve">DOMAINE-DE</t>
        </is>
      </c>
      <c r="B63" s="3" t="inlineStr">
        <is>
          <t xml:space="preserve">Domaine .de</t>
        </is>
      </c>
      <c r="C63" s="3" t="inlineStr">
        <is>
          <t xml:space="preserve">Noms de domaine</t>
        </is>
      </c>
      <c r="D63" s="12"/>
      <c r="E63" s="3" t="inlineStr">
        <is>
          <t xml:space="preserve">par an</t>
        </is>
      </c>
      <c r="F63" s="4">
        <v>9.99</v>
      </c>
      <c r="G63" s="5"/>
      <c r="H63" s="5"/>
      <c r="I63" s="4">
        <f>IF(G63="","",F63*G63*IF(H63="",1,H63)+IF(G63="",0,0*G63))</f>
      </c>
    </row>
    <row r="64">
      <c r="A64" s="12" t="inlineStr">
        <is>
          <t xml:space="preserve">DOMAINE-FR</t>
        </is>
      </c>
      <c r="B64" s="3" t="inlineStr">
        <is>
          <t xml:space="preserve">Domaine .fr</t>
        </is>
      </c>
      <c r="C64" s="3" t="inlineStr">
        <is>
          <t xml:space="preserve">Noms de domaine</t>
        </is>
      </c>
      <c r="D64" s="12"/>
      <c r="E64" s="3" t="inlineStr">
        <is>
          <t xml:space="preserve">par an</t>
        </is>
      </c>
      <c r="F64" s="4">
        <v>11.99</v>
      </c>
      <c r="G64" s="5"/>
      <c r="H64" s="5"/>
      <c r="I64" s="4">
        <f>IF(G64="","",F64*G64*IF(H64="",1,H64)+IF(G64="",0,0*G64))</f>
      </c>
    </row>
    <row r="65">
      <c r="A65" s="12" t="inlineStr">
        <is>
          <t xml:space="preserve">DOMAINE-EU</t>
        </is>
      </c>
      <c r="B65" s="3" t="inlineStr">
        <is>
          <t xml:space="preserve">Domaine .eu</t>
        </is>
      </c>
      <c r="C65" s="3" t="inlineStr">
        <is>
          <t xml:space="preserve">Noms de domaine</t>
        </is>
      </c>
      <c r="D65" s="12"/>
      <c r="E65" s="3" t="inlineStr">
        <is>
          <t xml:space="preserve">par an</t>
        </is>
      </c>
      <c r="F65" s="4">
        <v>11.99</v>
      </c>
      <c r="G65" s="5"/>
      <c r="H65" s="5"/>
      <c r="I65" s="4">
        <f>IF(G65="","",F65*G65*IF(H65="",1,H65)+IF(G65="",0,0*G65))</f>
      </c>
    </row>
    <row r="66">
      <c r="A66" s="12" t="inlineStr">
        <is>
          <t xml:space="preserve">DOMAINE-IT</t>
        </is>
      </c>
      <c r="B66" s="3" t="inlineStr">
        <is>
          <t xml:space="preserve">Domaine .it</t>
        </is>
      </c>
      <c r="C66" s="3" t="inlineStr">
        <is>
          <t xml:space="preserve">Noms de domaine</t>
        </is>
      </c>
      <c r="D66" s="12"/>
      <c r="E66" s="3" t="inlineStr">
        <is>
          <t xml:space="preserve">par an</t>
        </is>
      </c>
      <c r="F66" s="4">
        <v>11.99</v>
      </c>
      <c r="G66" s="5"/>
      <c r="H66" s="5"/>
      <c r="I66" s="4">
        <f>IF(G66="","",F66*G66*IF(H66="",1,H66)+IF(G66="",0,0*G66))</f>
      </c>
    </row>
    <row r="67">
      <c r="A67" s="12" t="inlineStr">
        <is>
          <t xml:space="preserve">DOMAINE-BE</t>
        </is>
      </c>
      <c r="B67" s="3" t="inlineStr">
        <is>
          <t xml:space="preserve">Domaine .be</t>
        </is>
      </c>
      <c r="C67" s="3" t="inlineStr">
        <is>
          <t xml:space="preserve">Noms de domaine</t>
        </is>
      </c>
      <c r="D67" s="12"/>
      <c r="E67" s="3" t="inlineStr">
        <is>
          <t xml:space="preserve">par an</t>
        </is>
      </c>
      <c r="F67" s="4">
        <v>12.99</v>
      </c>
      <c r="G67" s="5"/>
      <c r="H67" s="5"/>
      <c r="I67" s="4">
        <f>IF(G67="","",F67*G67*IF(H67="",1,H67)+IF(G67="",0,0*G67))</f>
      </c>
    </row>
    <row r="68">
      <c r="A68" s="12" t="inlineStr">
        <is>
          <t xml:space="preserve">DOMAINE-CH</t>
        </is>
      </c>
      <c r="B68" s="3" t="inlineStr">
        <is>
          <t xml:space="preserve">Domaine .ch</t>
        </is>
      </c>
      <c r="C68" s="3" t="inlineStr">
        <is>
          <t xml:space="preserve">Noms de domaine</t>
        </is>
      </c>
      <c r="D68" s="12"/>
      <c r="E68" s="3" t="inlineStr">
        <is>
          <t xml:space="preserve">par an</t>
        </is>
      </c>
      <c r="F68" s="4">
        <v>17.99</v>
      </c>
      <c r="G68" s="5"/>
      <c r="H68" s="5"/>
      <c r="I68" s="4">
        <f>IF(G68="","",F68*G68*IF(H68="",1,H68)+IF(G68="",0,0*G68))</f>
      </c>
    </row>
    <row r="69">
      <c r="A69" s="12" t="inlineStr">
        <is>
          <t xml:space="preserve">DOMAINE-LI</t>
        </is>
      </c>
      <c r="B69" s="3" t="inlineStr">
        <is>
          <t xml:space="preserve">Domaine .li</t>
        </is>
      </c>
      <c r="C69" s="3" t="inlineStr">
        <is>
          <t xml:space="preserve">Noms de domaine</t>
        </is>
      </c>
      <c r="D69" s="12"/>
      <c r="E69" s="3" t="inlineStr">
        <is>
          <t xml:space="preserve">par an</t>
        </is>
      </c>
      <c r="F69" s="4">
        <v>17.99</v>
      </c>
      <c r="G69" s="5"/>
      <c r="H69" s="5"/>
      <c r="I69" s="4">
        <f>IF(G69="","",F69*G69*IF(H69="",1,H69)+IF(G69="",0,0*G69))</f>
      </c>
    </row>
    <row r="70">
      <c r="A70" s="12" t="inlineStr">
        <is>
          <t xml:space="preserve">DOMAINE-COM</t>
        </is>
      </c>
      <c r="B70" s="3" t="inlineStr">
        <is>
          <t xml:space="preserve">Domaine .com</t>
        </is>
      </c>
      <c r="C70" s="3" t="inlineStr">
        <is>
          <t xml:space="preserve">Noms de domaine</t>
        </is>
      </c>
      <c r="D70" s="12"/>
      <c r="E70" s="3" t="inlineStr">
        <is>
          <t xml:space="preserve">par an</t>
        </is>
      </c>
      <c r="F70" s="4">
        <v>22.99</v>
      </c>
      <c r="G70" s="5"/>
      <c r="H70" s="5"/>
      <c r="I70" s="4">
        <f>IF(G70="","",F70*G70*IF(H70="",1,H70)+IF(G70="",0,0*G70))</f>
      </c>
    </row>
    <row r="71">
      <c r="A71" s="12" t="inlineStr">
        <is>
          <t xml:space="preserve">DOMAINE-WORK</t>
        </is>
      </c>
      <c r="B71" s="3" t="inlineStr">
        <is>
          <t xml:space="preserve">Domaine .work</t>
        </is>
      </c>
      <c r="C71" s="3" t="inlineStr">
        <is>
          <t xml:space="preserve">Noms de domaine</t>
        </is>
      </c>
      <c r="D71" s="12"/>
      <c r="E71" s="3" t="inlineStr">
        <is>
          <t xml:space="preserve">par an</t>
        </is>
      </c>
      <c r="F71" s="4">
        <v>22.99</v>
      </c>
      <c r="G71" s="5"/>
      <c r="H71" s="5"/>
      <c r="I71" s="4">
        <f>IF(G71="","",F71*G71*IF(H71="",1,H71)+IF(G71="",0,0*G71))</f>
      </c>
    </row>
    <row r="72">
      <c r="A72" s="12" t="inlineStr">
        <is>
          <t xml:space="preserve">DOMAINE-ORG</t>
        </is>
      </c>
      <c r="B72" s="3" t="inlineStr">
        <is>
          <t xml:space="preserve">Domaine .org</t>
        </is>
      </c>
      <c r="C72" s="3" t="inlineStr">
        <is>
          <t xml:space="preserve">Noms de domaine</t>
        </is>
      </c>
      <c r="D72" s="12"/>
      <c r="E72" s="3" t="inlineStr">
        <is>
          <t xml:space="preserve">par an</t>
        </is>
      </c>
      <c r="F72" s="4">
        <v>24.99</v>
      </c>
      <c r="G72" s="5"/>
      <c r="H72" s="5"/>
      <c r="I72" s="4">
        <f>IF(G72="","",F72*G72*IF(H72="",1,H72)+IF(G72="",0,0*G72))</f>
      </c>
    </row>
    <row r="73">
      <c r="A73" s="12" t="inlineStr">
        <is>
          <t xml:space="preserve">DOMAINE-NET</t>
        </is>
      </c>
      <c r="B73" s="3" t="inlineStr">
        <is>
          <t xml:space="preserve">Domaine .net</t>
        </is>
      </c>
      <c r="C73" s="3" t="inlineStr">
        <is>
          <t xml:space="preserve">Noms de domaine</t>
        </is>
      </c>
      <c r="D73" s="12"/>
      <c r="E73" s="3" t="inlineStr">
        <is>
          <t xml:space="preserve">par an</t>
        </is>
      </c>
      <c r="F73" s="4">
        <v>24.99</v>
      </c>
      <c r="G73" s="5"/>
      <c r="H73" s="5"/>
      <c r="I73" s="4">
        <f>IF(G73="","",F73*G73*IF(H73="",1,H73)+IF(G73="",0,0*G73))</f>
      </c>
    </row>
    <row r="74">
      <c r="A74" s="12" t="inlineStr">
        <is>
          <t xml:space="preserve">DOMAINE-DEV</t>
        </is>
      </c>
      <c r="B74" s="3" t="inlineStr">
        <is>
          <t xml:space="preserve">Domaine .dev</t>
        </is>
      </c>
      <c r="C74" s="3" t="inlineStr">
        <is>
          <t xml:space="preserve">Noms de domaine</t>
        </is>
      </c>
      <c r="D74" s="12"/>
      <c r="E74" s="3" t="inlineStr">
        <is>
          <t xml:space="preserve">par an</t>
        </is>
      </c>
      <c r="F74" s="4">
        <v>26.99</v>
      </c>
      <c r="G74" s="5"/>
      <c r="H74" s="5"/>
      <c r="I74" s="4">
        <f>IF(G74="","",F74*G74*IF(H74="",1,H74)+IF(G74="",0,0*G74))</f>
      </c>
    </row>
    <row r="75">
      <c r="A75" s="12" t="inlineStr">
        <is>
          <t xml:space="preserve">DOMAINE-CONTACT</t>
        </is>
      </c>
      <c r="B75" s="3" t="inlineStr">
        <is>
          <t xml:space="preserve">Domaine .contact</t>
        </is>
      </c>
      <c r="C75" s="3" t="inlineStr">
        <is>
          <t xml:space="preserve">Noms de domaine</t>
        </is>
      </c>
      <c r="D75" s="12"/>
      <c r="E75" s="3" t="inlineStr">
        <is>
          <t xml:space="preserve">par an</t>
        </is>
      </c>
      <c r="F75" s="4">
        <v>26.99</v>
      </c>
      <c r="G75" s="5"/>
      <c r="H75" s="5"/>
      <c r="I75" s="4">
        <f>IF(G75="","",F75*G75*IF(H75="",1,H75)+IF(G75="",0,0*G75))</f>
      </c>
    </row>
    <row r="76">
      <c r="A76" s="12" t="inlineStr">
        <is>
          <t xml:space="preserve">DOMAINE-XYZ</t>
        </is>
      </c>
      <c r="B76" s="3" t="inlineStr">
        <is>
          <t xml:space="preserve">Domaine .xyz</t>
        </is>
      </c>
      <c r="C76" s="3" t="inlineStr">
        <is>
          <t xml:space="preserve">Noms de domaine</t>
        </is>
      </c>
      <c r="D76" s="12"/>
      <c r="E76" s="3" t="inlineStr">
        <is>
          <t xml:space="preserve">par an</t>
        </is>
      </c>
      <c r="F76" s="4">
        <v>29.99</v>
      </c>
      <c r="G76" s="5"/>
      <c r="H76" s="5"/>
      <c r="I76" s="4">
        <f>IF(G76="","",F76*G76*IF(H76="",1,H76)+IF(G76="",0,0*G76))</f>
      </c>
    </row>
    <row r="77">
      <c r="A77" s="12" t="inlineStr">
        <is>
          <t xml:space="preserve">DOMAINE-MONSTER</t>
        </is>
      </c>
      <c r="B77" s="3" t="inlineStr">
        <is>
          <t xml:space="preserve">Domaine .monster</t>
        </is>
      </c>
      <c r="C77" s="3" t="inlineStr">
        <is>
          <t xml:space="preserve">Noms de domaine</t>
        </is>
      </c>
      <c r="D77" s="12"/>
      <c r="E77" s="3" t="inlineStr">
        <is>
          <t xml:space="preserve">par an</t>
        </is>
      </c>
      <c r="F77" s="4">
        <v>29.99</v>
      </c>
      <c r="G77" s="5"/>
      <c r="H77" s="5"/>
      <c r="I77" s="4">
        <f>IF(G77="","",F77*G77*IF(H77="",1,H77)+IF(G77="",0,0*G77))</f>
      </c>
    </row>
    <row r="78">
      <c r="A78" s="12" t="inlineStr">
        <is>
          <t xml:space="preserve">DOMAINE-APP</t>
        </is>
      </c>
      <c r="B78" s="3" t="inlineStr">
        <is>
          <t xml:space="preserve">Domaine .app</t>
        </is>
      </c>
      <c r="C78" s="3" t="inlineStr">
        <is>
          <t xml:space="preserve">Noms de domaine</t>
        </is>
      </c>
      <c r="D78" s="12"/>
      <c r="E78" s="3" t="inlineStr">
        <is>
          <t xml:space="preserve">par an</t>
        </is>
      </c>
      <c r="F78" s="4">
        <v>30.99</v>
      </c>
      <c r="G78" s="5"/>
      <c r="H78" s="5"/>
      <c r="I78" s="4">
        <f>IF(G78="","",F78*G78*IF(H78="",1,H78)+IF(G78="",0,0*G78))</f>
      </c>
    </row>
    <row r="79">
      <c r="A79" s="12" t="inlineStr">
        <is>
          <t xml:space="preserve">DOMAINE-ME</t>
        </is>
      </c>
      <c r="B79" s="3" t="inlineStr">
        <is>
          <t xml:space="preserve">Domaine .me</t>
        </is>
      </c>
      <c r="C79" s="3" t="inlineStr">
        <is>
          <t xml:space="preserve">Noms de domaine</t>
        </is>
      </c>
      <c r="D79" s="12"/>
      <c r="E79" s="3" t="inlineStr">
        <is>
          <t xml:space="preserve">par an</t>
        </is>
      </c>
      <c r="F79" s="4">
        <v>32.99</v>
      </c>
      <c r="G79" s="5"/>
      <c r="H79" s="5"/>
      <c r="I79" s="4">
        <f>IF(G79="","",F79*G79*IF(H79="",1,H79)+IF(G79="",0,0*G79))</f>
      </c>
    </row>
    <row r="80">
      <c r="A80" s="12" t="inlineStr">
        <is>
          <t xml:space="preserve">DOMAINE-COMPANY</t>
        </is>
      </c>
      <c r="B80" s="3" t="inlineStr">
        <is>
          <t xml:space="preserve">Domaine .company</t>
        </is>
      </c>
      <c r="C80" s="3" t="inlineStr">
        <is>
          <t xml:space="preserve">Noms de domaine</t>
        </is>
      </c>
      <c r="D80" s="12"/>
      <c r="E80" s="3" t="inlineStr">
        <is>
          <t xml:space="preserve">par an</t>
        </is>
      </c>
      <c r="F80" s="4">
        <v>37.99</v>
      </c>
      <c r="G80" s="5"/>
      <c r="H80" s="5"/>
      <c r="I80" s="4">
        <f>IF(G80="","",F80*G80*IF(H80="",1,H80)+IF(G80="",0,0*G80))</f>
      </c>
    </row>
    <row r="81">
      <c r="A81" s="12" t="inlineStr">
        <is>
          <t xml:space="preserve">DOMAINE-CLOUD</t>
        </is>
      </c>
      <c r="B81" s="3" t="inlineStr">
        <is>
          <t xml:space="preserve">Domaine .cloud</t>
        </is>
      </c>
      <c r="C81" s="3" t="inlineStr">
        <is>
          <t xml:space="preserve">Noms de domaine</t>
        </is>
      </c>
      <c r="D81" s="12"/>
      <c r="E81" s="3" t="inlineStr">
        <is>
          <t xml:space="preserve">par an</t>
        </is>
      </c>
      <c r="F81" s="4">
        <v>41.99</v>
      </c>
      <c r="G81" s="5"/>
      <c r="H81" s="5"/>
      <c r="I81" s="4">
        <f>IF(G81="","",F81*G81*IF(H81="",1,H81)+IF(G81="",0,0*G81))</f>
      </c>
    </row>
    <row r="82">
      <c r="A82" s="12" t="inlineStr">
        <is>
          <t xml:space="preserve">DOMAINE-BLOG</t>
        </is>
      </c>
      <c r="B82" s="3" t="inlineStr">
        <is>
          <t xml:space="preserve">Domaine .blog</t>
        </is>
      </c>
      <c r="C82" s="3" t="inlineStr">
        <is>
          <t xml:space="preserve">Noms de domaine</t>
        </is>
      </c>
      <c r="D82" s="12"/>
      <c r="E82" s="3" t="inlineStr">
        <is>
          <t xml:space="preserve">par an</t>
        </is>
      </c>
      <c r="F82" s="4">
        <v>41.99</v>
      </c>
      <c r="G82" s="5"/>
      <c r="H82" s="5"/>
      <c r="I82" s="4">
        <f>IF(G82="","",F82*G82*IF(H82="",1,H82)+IF(G82="",0,0*G82))</f>
      </c>
    </row>
    <row r="83">
      <c r="A83" s="12" t="inlineStr">
        <is>
          <t xml:space="preserve">DOMAINE-INFO</t>
        </is>
      </c>
      <c r="B83" s="3" t="inlineStr">
        <is>
          <t xml:space="preserve">Domaine .info</t>
        </is>
      </c>
      <c r="C83" s="3" t="inlineStr">
        <is>
          <t xml:space="preserve">Noms de domaine</t>
        </is>
      </c>
      <c r="D83" s="12"/>
      <c r="E83" s="3" t="inlineStr">
        <is>
          <t xml:space="preserve">par an</t>
        </is>
      </c>
      <c r="F83" s="4">
        <v>43.99</v>
      </c>
      <c r="G83" s="5"/>
      <c r="H83" s="5"/>
      <c r="I83" s="4">
        <f>IF(G83="","",F83*G83*IF(H83="",1,H83)+IF(G83="",0,0*G83))</f>
      </c>
    </row>
    <row r="84">
      <c r="A84" s="12" t="inlineStr">
        <is>
          <t xml:space="preserve">DOMAINE-BLUE</t>
        </is>
      </c>
      <c r="B84" s="3" t="inlineStr">
        <is>
          <t xml:space="preserve">Domaine .blue</t>
        </is>
      </c>
      <c r="C84" s="3" t="inlineStr">
        <is>
          <t xml:space="preserve">Noms de domaine</t>
        </is>
      </c>
      <c r="D84" s="12"/>
      <c r="E84" s="3" t="inlineStr">
        <is>
          <t xml:space="preserve">par an</t>
        </is>
      </c>
      <c r="F84" s="4">
        <v>43.99</v>
      </c>
      <c r="G84" s="5"/>
      <c r="H84" s="5"/>
      <c r="I84" s="4">
        <f>IF(G84="","",F84*G84*IF(H84="",1,H84)+IF(G84="",0,0*G84))</f>
      </c>
    </row>
    <row r="85">
      <c r="A85" s="12" t="inlineStr">
        <is>
          <t xml:space="preserve">DOMAINE-WS</t>
        </is>
      </c>
      <c r="B85" s="3" t="inlineStr">
        <is>
          <t xml:space="preserve">Domaine .ws</t>
        </is>
      </c>
      <c r="C85" s="3" t="inlineStr">
        <is>
          <t xml:space="preserve">Noms de domaine</t>
        </is>
      </c>
      <c r="D85" s="12"/>
      <c r="E85" s="3" t="inlineStr">
        <is>
          <t xml:space="preserve">par an</t>
        </is>
      </c>
      <c r="F85" s="4">
        <v>44.99</v>
      </c>
      <c r="G85" s="5"/>
      <c r="H85" s="5"/>
      <c r="I85" s="4">
        <f>IF(G85="","",F85*G85*IF(H85="",1,H85)+IF(G85="",0,0*G85))</f>
      </c>
    </row>
    <row r="86">
      <c r="A86" s="12" t="inlineStr">
        <is>
          <t xml:space="preserve">DOMAINE-TV</t>
        </is>
      </c>
      <c r="B86" s="3" t="inlineStr">
        <is>
          <t xml:space="preserve">Domaine .tv</t>
        </is>
      </c>
      <c r="C86" s="3" t="inlineStr">
        <is>
          <t xml:space="preserve">Noms de domaine</t>
        </is>
      </c>
      <c r="D86" s="12"/>
      <c r="E86" s="3" t="inlineStr">
        <is>
          <t xml:space="preserve">par an</t>
        </is>
      </c>
      <c r="F86" s="4">
        <v>49.99</v>
      </c>
      <c r="G86" s="5"/>
      <c r="H86" s="5"/>
      <c r="I86" s="4">
        <f>IF(G86="","",F86*G86*IF(H86="",1,H86)+IF(G86="",0,0*G86))</f>
      </c>
    </row>
    <row r="87">
      <c r="A87" s="12" t="inlineStr">
        <is>
          <t xml:space="preserve">DOMAINE-SPACE</t>
        </is>
      </c>
      <c r="B87" s="3" t="inlineStr">
        <is>
          <t xml:space="preserve">Domaine .space</t>
        </is>
      </c>
      <c r="C87" s="3" t="inlineStr">
        <is>
          <t xml:space="preserve">Noms de domaine</t>
        </is>
      </c>
      <c r="D87" s="12"/>
      <c r="E87" s="3" t="inlineStr">
        <is>
          <t xml:space="preserve">par an</t>
        </is>
      </c>
      <c r="F87" s="4">
        <v>50.99</v>
      </c>
      <c r="G87" s="5"/>
      <c r="H87" s="5"/>
      <c r="I87" s="4">
        <f>IF(G87="","",F87*G87*IF(H87="",1,H87)+IF(G87="",0,0*G87))</f>
      </c>
    </row>
    <row r="88">
      <c r="A88" s="12" t="inlineStr">
        <is>
          <t xml:space="preserve">DOMAINE-AGENCY</t>
        </is>
      </c>
      <c r="B88" s="3" t="inlineStr">
        <is>
          <t xml:space="preserve">Domaine .agency</t>
        </is>
      </c>
      <c r="C88" s="3" t="inlineStr">
        <is>
          <t xml:space="preserve">Noms de domaine</t>
        </is>
      </c>
      <c r="D88" s="12"/>
      <c r="E88" s="3" t="inlineStr">
        <is>
          <t xml:space="preserve">par an</t>
        </is>
      </c>
      <c r="F88" s="4">
        <v>52.99</v>
      </c>
      <c r="G88" s="5"/>
      <c r="H88" s="5"/>
      <c r="I88" s="4">
        <f>IF(G88="","",F88*G88*IF(H88="",1,H88)+IF(G88="",0,0*G88))</f>
      </c>
    </row>
    <row r="89">
      <c r="A89" s="12" t="inlineStr">
        <is>
          <t xml:space="preserve">DOMAINE-NINJA</t>
        </is>
      </c>
      <c r="B89" s="3" t="inlineStr">
        <is>
          <t xml:space="preserve">Domaine .ninja</t>
        </is>
      </c>
      <c r="C89" s="3" t="inlineStr">
        <is>
          <t xml:space="preserve">Noms de domaine</t>
        </is>
      </c>
      <c r="D89" s="12"/>
      <c r="E89" s="3" t="inlineStr">
        <is>
          <t xml:space="preserve">par an</t>
        </is>
      </c>
      <c r="F89" s="4">
        <v>53.99</v>
      </c>
      <c r="G89" s="5"/>
      <c r="H89" s="5"/>
      <c r="I89" s="4">
        <f>IF(G89="","",F89*G89*IF(H89="",1,H89)+IF(G89="",0,0*G89))</f>
      </c>
    </row>
    <row r="90">
      <c r="A90" s="12" t="inlineStr">
        <is>
          <t xml:space="preserve">DOMAINE-FUN</t>
        </is>
      </c>
      <c r="B90" s="3" t="inlineStr">
        <is>
          <t xml:space="preserve">Domaine .fun</t>
        </is>
      </c>
      <c r="C90" s="3" t="inlineStr">
        <is>
          <t xml:space="preserve">Noms de domaine</t>
        </is>
      </c>
      <c r="D90" s="12"/>
      <c r="E90" s="3" t="inlineStr">
        <is>
          <t xml:space="preserve">par an</t>
        </is>
      </c>
      <c r="F90" s="4">
        <v>59.99</v>
      </c>
      <c r="G90" s="5"/>
      <c r="H90" s="5"/>
      <c r="I90" s="4">
        <f>IF(G90="","",F90*G90*IF(H90="",1,H90)+IF(G90="",0,0*G90))</f>
      </c>
    </row>
    <row r="91">
      <c r="A91" s="12" t="inlineStr">
        <is>
          <t xml:space="preserve">DOMAINE-WTF</t>
        </is>
      </c>
      <c r="B91" s="3" t="inlineStr">
        <is>
          <t xml:space="preserve">Domaine .wtf</t>
        </is>
      </c>
      <c r="C91" s="3" t="inlineStr">
        <is>
          <t xml:space="preserve">Noms de domaine</t>
        </is>
      </c>
      <c r="D91" s="12"/>
      <c r="E91" s="3" t="inlineStr">
        <is>
          <t xml:space="preserve">par an</t>
        </is>
      </c>
      <c r="F91" s="4">
        <v>61.99</v>
      </c>
      <c r="G91" s="5"/>
      <c r="H91" s="5"/>
      <c r="I91" s="4">
        <f>IF(G91="","",F91*G91*IF(H91="",1,H91)+IF(G91="",0,0*G91))</f>
      </c>
    </row>
    <row r="92">
      <c r="A92" s="12" t="inlineStr">
        <is>
          <t xml:space="preserve">DOMAINE-CAFE</t>
        </is>
      </c>
      <c r="B92" s="3" t="inlineStr">
        <is>
          <t xml:space="preserve">Domaine .cafe</t>
        </is>
      </c>
      <c r="C92" s="3" t="inlineStr">
        <is>
          <t xml:space="preserve">Noms de domaine</t>
        </is>
      </c>
      <c r="D92" s="12"/>
      <c r="E92" s="3" t="inlineStr">
        <is>
          <t xml:space="preserve">par an</t>
        </is>
      </c>
      <c r="F92" s="4">
        <v>86.99</v>
      </c>
      <c r="G92" s="5"/>
      <c r="H92" s="5"/>
      <c r="I92" s="4">
        <f>IF(G92="","",F92*G92*IF(H92="",1,H92)+IF(G92="",0,0*G92))</f>
      </c>
    </row>
    <row r="93">
      <c r="A93" s="12" t="inlineStr">
        <is>
          <t xml:space="preserve">DOMAINE-DESIGN</t>
        </is>
      </c>
      <c r="B93" s="3" t="inlineStr">
        <is>
          <t xml:space="preserve">Domaine .design</t>
        </is>
      </c>
      <c r="C93" s="3" t="inlineStr">
        <is>
          <t xml:space="preserve">Noms de domaine</t>
        </is>
      </c>
      <c r="D93" s="12"/>
      <c r="E93" s="3" t="inlineStr">
        <is>
          <t xml:space="preserve">par an</t>
        </is>
      </c>
      <c r="F93" s="4">
        <v>86.99</v>
      </c>
      <c r="G93" s="5"/>
      <c r="H93" s="5"/>
      <c r="I93" s="4">
        <f>IF(G93="","",F93*G93*IF(H93="",1,H93)+IF(G93="",0,0*G93))</f>
      </c>
    </row>
    <row r="94">
      <c r="A94" s="12" t="inlineStr">
        <is>
          <t xml:space="preserve">DOMAINE-SH</t>
        </is>
      </c>
      <c r="B94" s="3" t="inlineStr">
        <is>
          <t xml:space="preserve">Domaine .sh</t>
        </is>
      </c>
      <c r="C94" s="3" t="inlineStr">
        <is>
          <t xml:space="preserve">Noms de domaine</t>
        </is>
      </c>
      <c r="D94" s="12"/>
      <c r="E94" s="3" t="inlineStr">
        <is>
          <t xml:space="preserve">par an</t>
        </is>
      </c>
      <c r="F94" s="4">
        <v>86.99</v>
      </c>
      <c r="G94" s="5"/>
      <c r="H94" s="5"/>
      <c r="I94" s="4">
        <f>IF(G94="","",F94*G94*IF(H94="",1,H94)+IF(G94="",0,0*G94))</f>
      </c>
    </row>
    <row r="95">
      <c r="A95" s="12" t="inlineStr">
        <is>
          <t xml:space="preserve">DOMAINE-IO</t>
        </is>
      </c>
      <c r="B95" s="3" t="inlineStr">
        <is>
          <t xml:space="preserve">Domaine .io</t>
        </is>
      </c>
      <c r="C95" s="3" t="inlineStr">
        <is>
          <t xml:space="preserve">Noms de domaine</t>
        </is>
      </c>
      <c r="D95" s="12"/>
      <c r="E95" s="3" t="inlineStr">
        <is>
          <t xml:space="preserve">par an</t>
        </is>
      </c>
      <c r="F95" s="4">
        <v>95.99</v>
      </c>
      <c r="G95" s="5"/>
      <c r="H95" s="5"/>
      <c r="I95" s="4">
        <f>IF(G95="","",F95*G95*IF(H95="",1,H95)+IF(G95="",0,0*G95))</f>
      </c>
    </row>
    <row r="96">
      <c r="A96" s="12" t="inlineStr">
        <is>
          <t xml:space="preserve">DOMAINE-GG</t>
        </is>
      </c>
      <c r="B96" s="3" t="inlineStr">
        <is>
          <t xml:space="preserve">Domaine .gg</t>
        </is>
      </c>
      <c r="C96" s="3" t="inlineStr">
        <is>
          <t xml:space="preserve">Noms de domaine</t>
        </is>
      </c>
      <c r="D96" s="12"/>
      <c r="E96" s="3" t="inlineStr">
        <is>
          <t xml:space="preserve">par an</t>
        </is>
      </c>
      <c r="F96" s="4">
        <v>95.99</v>
      </c>
      <c r="G96" s="5"/>
      <c r="H96" s="5"/>
      <c r="I96" s="4">
        <f>IF(G96="","",F96*G96*IF(H96="",1,H96)+IF(G96="",0,0*G96))</f>
      </c>
    </row>
    <row r="97">
      <c r="A97" s="12" t="inlineStr">
        <is>
          <t xml:space="preserve">DOMAINE-ARCHI</t>
        </is>
      </c>
      <c r="B97" s="3" t="inlineStr">
        <is>
          <t xml:space="preserve">Domaine .archi</t>
        </is>
      </c>
      <c r="C97" s="3" t="inlineStr">
        <is>
          <t xml:space="preserve">Noms de domaine</t>
        </is>
      </c>
      <c r="D97" s="12"/>
      <c r="E97" s="3" t="inlineStr">
        <is>
          <t xml:space="preserve">par an</t>
        </is>
      </c>
      <c r="F97" s="4">
        <v>166.99</v>
      </c>
      <c r="G97" s="5"/>
      <c r="H97" s="5"/>
      <c r="I97" s="4">
        <f>IF(G97="","",F97*G97*IF(H97="",1,H97)+IF(G97="",0,0*G97))</f>
      </c>
    </row>
    <row r="99">
      <c r="A99" s="8" t="inlineStr">
        <is>
          <t xml:space="preserve">Périodes : nombre de mois (ou d'années pour les domaines) à facturer d'avance ; vide = une période. TVA non applicable, art. 293 B du CGI.</t>
        </is>
      </c>
      <c r="G99" s="7" t="inlineStr">
        <is>
          <t xml:space="preserve">Total de la commande</t>
        </is>
      </c>
      <c r="I99" s="6">
        <f>SUM(I14:I97)</f>
      </c>
    </row>
    <row r="102">
      <c r="A102" s="2" t="inlineStr">
        <is>
          <t xml:space="preserve">Bon pour accord</t>
        </is>
      </c>
      <c r="B102" s="2"/>
      <c r="C102" s="2"/>
      <c r="D102" s="2"/>
      <c r="F102" s="2" t="inlineStr">
        <is>
          <t xml:space="preserve">Réservé à Speed Cloud</t>
        </is>
      </c>
      <c r="G102" s="2"/>
      <c r="H102" s="2"/>
      <c r="I102" s="2"/>
    </row>
    <row r="103">
      <c r="A103" s="13" t="inlineStr">
        <is>
          <t xml:space="preserve">Date, nom, signature, précédés de « Bon pour accord ». J'accepte les conditions générales de vente (speed-cloud.fr/cgv).</t>
        </is>
      </c>
      <c r="B103" s="13"/>
      <c r="C103" s="13"/>
      <c r="D103" s="13"/>
      <c r="F103" s="13" t="inlineStr">
        <is>
          <t xml:space="preserve">Reçu le, traité par, n° de commande :</t>
        </is>
      </c>
      <c r="G103" s="13"/>
      <c r="H103" s="13"/>
      <c r="I103" s="13"/>
    </row>
    <row r="104">
      <c r="A104" s="13"/>
      <c r="B104" s="13"/>
      <c r="C104" s="13"/>
      <c r="D104" s="13"/>
      <c r="F104" s="13"/>
      <c r="G104" s="13"/>
      <c r="H104" s="13"/>
      <c r="I104" s="13"/>
    </row>
    <row r="105">
      <c r="A105" s="13"/>
      <c r="B105" s="13"/>
      <c r="C105" s="13"/>
      <c r="D105" s="13"/>
      <c r="F105" s="13"/>
      <c r="G105" s="13"/>
      <c r="H105" s="13"/>
      <c r="I105" s="13"/>
    </row>
    <row r="106">
      <c r="A106" s="13"/>
      <c r="B106" s="13"/>
      <c r="C106" s="13"/>
      <c r="D106" s="13"/>
      <c r="F106" s="13"/>
      <c r="G106" s="13"/>
      <c r="H106" s="13"/>
      <c r="I106" s="13"/>
    </row>
    <row r="107">
      <c r="A107" s="13"/>
      <c r="B107" s="13"/>
      <c r="C107" s="13"/>
      <c r="D107" s="13"/>
      <c r="F107" s="13"/>
      <c r="G107" s="13"/>
      <c r="H107" s="13"/>
      <c r="I107" s="13"/>
    </row>
    <row r="109">
      <c r="A109" s="2" t="inlineStr">
        <is>
          <t xml:space="preserve">À renvoyer signé par la poste à</t>
        </is>
      </c>
      <c r="B109" s="2"/>
      <c r="C109" s="2"/>
      <c r="D109" s="2"/>
      <c r="F109" s="8" t="inlineStr">
        <is>
          <t xml:space="preserve">Imprimez le bon, datez, signez et écrivez « Bon pour accord », puis envoyez-le par la poste. Le scan envoyé à contact@groupe-speed.cloud est aussi accepté. Nous créons votre commande à réception et vous envoyons la facture, par e-mail ou par la poste, avec nos coordonnées bancaires.</t>
        </is>
      </c>
    </row>
    <row r="110">
      <c r="A110" s="9" t="inlineStr">
        <is>
          <t xml:space="preserve">Groupe Speed Cloud</t>
        </is>
      </c>
    </row>
    <row r="111">
      <c r="A111" s="3" t="inlineStr">
        <is>
          <t xml:space="preserve">Bon de commande</t>
        </is>
      </c>
    </row>
    <row r="112">
      <c r="A112" s="3" t="inlineStr">
        <is>
          <t xml:space="preserve">10 Quai du Moulin, Appartement 44</t>
        </is>
      </c>
    </row>
    <row r="113">
      <c r="A113" s="3" t="inlineStr">
        <is>
          <t xml:space="preserve">08600 Givet</t>
        </is>
      </c>
    </row>
  </sheetData>
  <autoFilter ref="A13:I97"/>
  <mergeCells count="27">
    <mergeCell ref="A1:D1"/>
    <mergeCell ref="A2:D2"/>
    <mergeCell ref="A3:I3"/>
    <mergeCell ref="A5:D5"/>
    <mergeCell ref="F5:I5"/>
    <mergeCell ref="B6:D6"/>
    <mergeCell ref="B7:D7"/>
    <mergeCell ref="B8:D8"/>
    <mergeCell ref="B9:D9"/>
    <mergeCell ref="B10:D10"/>
    <mergeCell ref="B11:D11"/>
    <mergeCell ref="G6:I6"/>
    <mergeCell ref="G7:I7"/>
    <mergeCell ref="G8:I8"/>
    <mergeCell ref="G9:I9"/>
    <mergeCell ref="G99:H99"/>
    <mergeCell ref="A99:E100"/>
    <mergeCell ref="A102:D102"/>
    <mergeCell ref="F102:I102"/>
    <mergeCell ref="A103:D107"/>
    <mergeCell ref="F103:I107"/>
    <mergeCell ref="A109:D109"/>
    <mergeCell ref="A110:D110"/>
    <mergeCell ref="A111:D111"/>
    <mergeCell ref="A112:D112"/>
    <mergeCell ref="A113:D113"/>
    <mergeCell ref="F109:I113"/>
  </mergeCells>
  <printOptions horizontalCentered="1"/>
  <pageMargins left="0.4" right="0.4" top="0.5" bottom="0.6" header="0.3" footer="0.3"/>
  <pageSetup paperSize="9" orientation="landscape" fitToWidth="1" fitToHeight="0"/>
  <headerFooter>
    <oddFooter>&amp;L&amp;8Groupe Speed Cloud&amp;R&amp;8Page &amp;P / &amp;N</oddFooter>
  </headerFooter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Bon de commande</dc:title>
  <dc:creator>Groupe Speed Cloud</dc:creator>
  <dcterms:created xsi:type="dcterms:W3CDTF">2026-11-04T22:18:48Z</dcterms:created>
</cp:coreProperties>
</file>